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hir-sasaki\Documents\Desktop\"/>
    </mc:Choice>
  </mc:AlternateContent>
  <xr:revisionPtr revIDLastSave="0" documentId="8_{D0B24C52-3F3B-4C93-8B65-2745697C8DD2}" xr6:coauthVersionLast="36" xr6:coauthVersionMax="36" xr10:uidLastSave="{00000000-0000-0000-0000-000000000000}"/>
  <bookViews>
    <workbookView xWindow="0" yWindow="0" windowWidth="9580" windowHeight="6700" xr2:uid="{00000000-000D-0000-FFFF-FFFF00000000}"/>
  </bookViews>
  <sheets>
    <sheet name="利用申込書" sheetId="9" r:id="rId1"/>
    <sheet name="利用申込書 (記入例)" sheetId="18" r:id="rId2"/>
    <sheet name="Sheet1" sheetId="17" r:id="rId3"/>
  </sheets>
  <definedNames>
    <definedName name="_xlnm.Print_Area" localSheetId="0">利用申込書!$A$1:$AS$189</definedName>
    <definedName name="_xlnm.Print_Area" localSheetId="1">'利用申込書 (記入例)'!$A$1:$AS$189</definedName>
  </definedNames>
  <calcPr calcId="191029"/>
</workbook>
</file>

<file path=xl/calcChain.xml><?xml version="1.0" encoding="utf-8"?>
<calcChain xmlns="http://schemas.openxmlformats.org/spreadsheetml/2006/main">
  <c r="T43" i="9" l="1"/>
  <c r="T44" i="9"/>
  <c r="T45" i="9"/>
  <c r="T46" i="9"/>
  <c r="T42" i="9"/>
  <c r="G144" i="18" l="1"/>
  <c r="AE143" i="18"/>
  <c r="G143" i="18"/>
  <c r="AJ116" i="18"/>
  <c r="AA116" i="18"/>
  <c r="P116" i="18"/>
  <c r="AJ115" i="18"/>
  <c r="AA115" i="18"/>
  <c r="P115" i="18"/>
  <c r="AJ114" i="18"/>
  <c r="AA114" i="18"/>
  <c r="P114" i="18"/>
  <c r="AJ113" i="18"/>
  <c r="AA113" i="18"/>
  <c r="P113" i="18"/>
  <c r="AJ112" i="18"/>
  <c r="AA112" i="18"/>
  <c r="P112" i="18"/>
  <c r="AJ111" i="18"/>
  <c r="AA111" i="18"/>
  <c r="P111" i="18"/>
  <c r="AJ110" i="18"/>
  <c r="AA110" i="18"/>
  <c r="P110" i="18"/>
  <c r="AJ109" i="18"/>
  <c r="AA109" i="18"/>
  <c r="P109" i="18"/>
  <c r="AJ108" i="18"/>
  <c r="AA108" i="18"/>
  <c r="P108" i="18"/>
  <c r="AJ107" i="18"/>
  <c r="AA107" i="18"/>
  <c r="P107" i="18"/>
  <c r="AA80" i="18"/>
  <c r="Z80" i="18"/>
  <c r="Y80" i="18"/>
  <c r="X80" i="18"/>
  <c r="W80" i="18"/>
  <c r="V80" i="18"/>
  <c r="U80" i="18"/>
  <c r="T80" i="18"/>
  <c r="S80" i="18"/>
  <c r="R80" i="18"/>
  <c r="Q80" i="18"/>
  <c r="P80" i="18"/>
  <c r="N80" i="18"/>
  <c r="J80" i="18"/>
  <c r="G80" i="18"/>
  <c r="D80" i="18"/>
  <c r="AA79" i="18"/>
  <c r="Z79" i="18"/>
  <c r="Y79" i="18"/>
  <c r="X79" i="18"/>
  <c r="W79" i="18"/>
  <c r="V79" i="18"/>
  <c r="U79" i="18"/>
  <c r="T79" i="18"/>
  <c r="S79" i="18"/>
  <c r="R79" i="18"/>
  <c r="Q79" i="18"/>
  <c r="P79" i="18"/>
  <c r="N79" i="18"/>
  <c r="J79" i="18"/>
  <c r="G79" i="18"/>
  <c r="D79" i="18"/>
  <c r="AA78" i="18"/>
  <c r="Z78" i="18"/>
  <c r="Y78" i="18"/>
  <c r="X78" i="18"/>
  <c r="W78" i="18"/>
  <c r="V78" i="18"/>
  <c r="U78" i="18"/>
  <c r="T78" i="18"/>
  <c r="S78" i="18"/>
  <c r="R78" i="18"/>
  <c r="Q78" i="18"/>
  <c r="P78" i="18"/>
  <c r="N78" i="18"/>
  <c r="J78" i="18"/>
  <c r="G78" i="18"/>
  <c r="D78" i="18"/>
  <c r="AA77" i="18"/>
  <c r="Z77" i="18"/>
  <c r="Y77" i="18"/>
  <c r="X77" i="18"/>
  <c r="W77" i="18"/>
  <c r="V77" i="18"/>
  <c r="U77" i="18"/>
  <c r="T77" i="18"/>
  <c r="S77" i="18"/>
  <c r="R77" i="18"/>
  <c r="Q77" i="18"/>
  <c r="P77" i="18"/>
  <c r="N77" i="18"/>
  <c r="J77" i="18"/>
  <c r="G77" i="18"/>
  <c r="D77" i="18"/>
  <c r="AA76" i="18"/>
  <c r="Z76" i="18"/>
  <c r="Y76" i="18"/>
  <c r="X76" i="18"/>
  <c r="W76" i="18"/>
  <c r="V76" i="18"/>
  <c r="U76" i="18"/>
  <c r="T76" i="18"/>
  <c r="S76" i="18"/>
  <c r="R76" i="18"/>
  <c r="Q76" i="18"/>
  <c r="P76" i="18"/>
  <c r="N76" i="18"/>
  <c r="J76" i="18"/>
  <c r="G76" i="18"/>
  <c r="D76" i="18"/>
  <c r="AF72" i="18"/>
  <c r="G72" i="18"/>
  <c r="G143" i="9" l="1"/>
  <c r="AA76" i="9"/>
  <c r="P107" i="9" l="1"/>
  <c r="AA77" i="9" l="1"/>
  <c r="AJ107" i="9"/>
  <c r="P76" i="9" l="1"/>
  <c r="N76" i="9"/>
  <c r="J76" i="9"/>
  <c r="G76" i="9"/>
  <c r="D76" i="9"/>
  <c r="AJ116" i="9" l="1"/>
  <c r="AJ115" i="9"/>
  <c r="AJ114" i="9"/>
  <c r="AJ113" i="9"/>
  <c r="AJ112" i="9"/>
  <c r="AJ111" i="9"/>
  <c r="AJ110" i="9"/>
  <c r="AJ109" i="9"/>
  <c r="AJ108" i="9"/>
  <c r="AA116" i="9"/>
  <c r="AA115" i="9"/>
  <c r="AA114" i="9"/>
  <c r="AA113" i="9"/>
  <c r="AA112" i="9"/>
  <c r="AA111" i="9"/>
  <c r="AA110" i="9"/>
  <c r="AA109" i="9"/>
  <c r="AA108" i="9"/>
  <c r="AA107" i="9"/>
  <c r="P116" i="9"/>
  <c r="P115" i="9"/>
  <c r="P114" i="9"/>
  <c r="P113" i="9"/>
  <c r="P112" i="9"/>
  <c r="P111" i="9"/>
  <c r="P110" i="9"/>
  <c r="P109" i="9"/>
  <c r="P108" i="9"/>
  <c r="G144" i="9" l="1"/>
  <c r="AE143" i="9" l="1"/>
  <c r="J80" i="9" l="1"/>
  <c r="J79" i="9"/>
  <c r="J78" i="9"/>
  <c r="J77" i="9"/>
  <c r="AA78" i="9" l="1"/>
  <c r="AA79" i="9"/>
  <c r="AA80" i="9"/>
  <c r="P77" i="9"/>
  <c r="Q77" i="9"/>
  <c r="R77" i="9"/>
  <c r="S77" i="9"/>
  <c r="T77" i="9"/>
  <c r="U77" i="9"/>
  <c r="V77" i="9"/>
  <c r="W77" i="9"/>
  <c r="X77" i="9"/>
  <c r="Y77" i="9"/>
  <c r="Z77" i="9"/>
  <c r="P78" i="9"/>
  <c r="Q78" i="9"/>
  <c r="R78" i="9"/>
  <c r="S78" i="9"/>
  <c r="T78" i="9"/>
  <c r="U78" i="9"/>
  <c r="V78" i="9"/>
  <c r="W78" i="9"/>
  <c r="X78" i="9"/>
  <c r="Y78" i="9"/>
  <c r="Z78" i="9"/>
  <c r="P79" i="9"/>
  <c r="Q79" i="9"/>
  <c r="R79" i="9"/>
  <c r="S79" i="9"/>
  <c r="T79" i="9"/>
  <c r="U79" i="9"/>
  <c r="V79" i="9"/>
  <c r="W79" i="9"/>
  <c r="X79" i="9"/>
  <c r="Y79" i="9"/>
  <c r="Z79" i="9"/>
  <c r="P80" i="9"/>
  <c r="Q80" i="9"/>
  <c r="R80" i="9"/>
  <c r="S80" i="9"/>
  <c r="T80" i="9"/>
  <c r="U80" i="9"/>
  <c r="V80" i="9"/>
  <c r="W80" i="9"/>
  <c r="X80" i="9"/>
  <c r="Y80" i="9"/>
  <c r="Z80" i="9"/>
  <c r="N77" i="9"/>
  <c r="N78" i="9"/>
  <c r="N79" i="9"/>
  <c r="N80" i="9"/>
  <c r="G77" i="9"/>
  <c r="G78" i="9"/>
  <c r="G79" i="9"/>
  <c r="G80" i="9"/>
  <c r="D77" i="9"/>
  <c r="D78" i="9"/>
  <c r="D79" i="9"/>
  <c r="D80" i="9"/>
  <c r="AF72" i="9"/>
  <c r="G72" i="9"/>
  <c r="Z76" i="9"/>
  <c r="Y76" i="9"/>
  <c r="X76" i="9"/>
  <c r="W76" i="9"/>
  <c r="V76" i="9"/>
  <c r="U76" i="9"/>
  <c r="T76" i="9"/>
  <c r="S76" i="9"/>
  <c r="R76" i="9"/>
  <c r="Q76" i="9"/>
</calcChain>
</file>

<file path=xl/sharedStrings.xml><?xml version="1.0" encoding="utf-8"?>
<sst xmlns="http://schemas.openxmlformats.org/spreadsheetml/2006/main" count="782" uniqueCount="259">
  <si>
    <t>お申込者</t>
    <rPh sb="1" eb="3">
      <t>モウシコミ</t>
    </rPh>
    <rPh sb="3" eb="4">
      <t>シャ</t>
    </rPh>
    <phoneticPr fontId="5"/>
  </si>
  <si>
    <t>会社・団体名</t>
    <rPh sb="0" eb="2">
      <t>カイシャ</t>
    </rPh>
    <rPh sb="3" eb="5">
      <t>ダンタイ</t>
    </rPh>
    <rPh sb="5" eb="6">
      <t>メイ</t>
    </rPh>
    <phoneticPr fontId="5"/>
  </si>
  <si>
    <t>フリガナ</t>
    <phoneticPr fontId="5"/>
  </si>
  <si>
    <t>-</t>
    <phoneticPr fontId="5"/>
  </si>
  <si>
    <t>（E-Mail）</t>
    <phoneticPr fontId="5"/>
  </si>
  <si>
    <t>（氏名）</t>
    <rPh sb="1" eb="3">
      <t>シメイ</t>
    </rPh>
    <phoneticPr fontId="5"/>
  </si>
  <si>
    <t>会場</t>
    <rPh sb="0" eb="2">
      <t>カイジョウ</t>
    </rPh>
    <phoneticPr fontId="5"/>
  </si>
  <si>
    <t>予約時間</t>
    <rPh sb="0" eb="2">
      <t>ヨヤク</t>
    </rPh>
    <rPh sb="2" eb="4">
      <t>ジカン</t>
    </rPh>
    <phoneticPr fontId="5"/>
  </si>
  <si>
    <t>備考</t>
    <rPh sb="0" eb="2">
      <t>ビコウ</t>
    </rPh>
    <phoneticPr fontId="5"/>
  </si>
  <si>
    <t>【個人情報の取扱いについて】</t>
    <phoneticPr fontId="5"/>
  </si>
  <si>
    <t>利用者様から取得した個人情報は、本申込みの内容確認に係る連絡のほか、ダイレクトメールの発送など本施設に関する各種ご提案のために利用させていただきます。　
また、法令等に基づく場合を除き、あらかじめご本人の同意を得ることなく、利用者様の個人情報を第三者に対して提供いたしません。</t>
    <phoneticPr fontId="5"/>
  </si>
  <si>
    <t>ご予約内容</t>
    <rPh sb="1" eb="3">
      <t>ヨヤク</t>
    </rPh>
    <rPh sb="3" eb="5">
      <t>ナイヨウ</t>
    </rPh>
    <phoneticPr fontId="5"/>
  </si>
  <si>
    <t>利用日</t>
    <rPh sb="0" eb="3">
      <t>リヨウビ</t>
    </rPh>
    <phoneticPr fontId="5"/>
  </si>
  <si>
    <t>レイアウト</t>
    <phoneticPr fontId="5"/>
  </si>
  <si>
    <t>（</t>
    <phoneticPr fontId="5"/>
  </si>
  <si>
    <t>）</t>
    <phoneticPr fontId="5"/>
  </si>
  <si>
    <t>【キャンセルポリシー】</t>
    <phoneticPr fontId="5"/>
  </si>
  <si>
    <t>申込日</t>
    <rPh sb="0" eb="3">
      <t>モウシコミビ</t>
    </rPh>
    <phoneticPr fontId="5"/>
  </si>
  <si>
    <t>日</t>
    <rPh sb="0" eb="1">
      <t>ニチ</t>
    </rPh>
    <phoneticPr fontId="5"/>
  </si>
  <si>
    <t>（住所）</t>
    <rPh sb="1" eb="3">
      <t>ジュウショ</t>
    </rPh>
    <phoneticPr fontId="5"/>
  </si>
  <si>
    <t>〒</t>
    <phoneticPr fontId="5"/>
  </si>
  <si>
    <t>（TEL）</t>
    <phoneticPr fontId="5"/>
  </si>
  <si>
    <t>（FAX）</t>
    <phoneticPr fontId="5"/>
  </si>
  <si>
    <t>（所属・役職）</t>
    <rPh sb="1" eb="3">
      <t>ショゾク</t>
    </rPh>
    <rPh sb="4" eb="6">
      <t>ヤクショク</t>
    </rPh>
    <phoneticPr fontId="5"/>
  </si>
  <si>
    <t>主催者</t>
    <rPh sb="0" eb="3">
      <t>シュサイシャ</t>
    </rPh>
    <phoneticPr fontId="5"/>
  </si>
  <si>
    <t>年</t>
    <rPh sb="0" eb="1">
      <t>ネン</t>
    </rPh>
    <phoneticPr fontId="5"/>
  </si>
  <si>
    <t>月</t>
    <rPh sb="0" eb="1">
      <t>ツキ</t>
    </rPh>
    <phoneticPr fontId="5"/>
  </si>
  <si>
    <t>～</t>
    <phoneticPr fontId="5"/>
  </si>
  <si>
    <t>ホールA+B</t>
    <phoneticPr fontId="5"/>
  </si>
  <si>
    <t>ホールA</t>
    <phoneticPr fontId="5"/>
  </si>
  <si>
    <t>ホールB</t>
    <phoneticPr fontId="5"/>
  </si>
  <si>
    <t>3階　控室1（ホールB利用時無料）</t>
    <rPh sb="1" eb="2">
      <t>カイ</t>
    </rPh>
    <rPh sb="3" eb="5">
      <t>ヒカエシツ</t>
    </rPh>
    <rPh sb="11" eb="13">
      <t>リヨウ</t>
    </rPh>
    <rPh sb="13" eb="14">
      <t>ジ</t>
    </rPh>
    <rPh sb="14" eb="16">
      <t>ムリョウ</t>
    </rPh>
    <phoneticPr fontId="5"/>
  </si>
  <si>
    <t>3階　控室2（ホールA利用時無料）</t>
    <rPh sb="1" eb="2">
      <t>カイ</t>
    </rPh>
    <rPh sb="3" eb="5">
      <t>ヒカエシツ</t>
    </rPh>
    <rPh sb="11" eb="13">
      <t>リヨウ</t>
    </rPh>
    <rPh sb="13" eb="14">
      <t>ジ</t>
    </rPh>
    <rPh sb="14" eb="16">
      <t>ムリョウ</t>
    </rPh>
    <phoneticPr fontId="5"/>
  </si>
  <si>
    <t>午前（9:00～12:00）</t>
    <rPh sb="0" eb="2">
      <t>ゴゼン</t>
    </rPh>
    <phoneticPr fontId="5"/>
  </si>
  <si>
    <t>午後（13:00～17:00）</t>
    <rPh sb="0" eb="2">
      <t>ゴゴ</t>
    </rPh>
    <phoneticPr fontId="5"/>
  </si>
  <si>
    <t>夜間（18:00～21:00）</t>
    <rPh sb="0" eb="2">
      <t>ヤカン</t>
    </rPh>
    <phoneticPr fontId="5"/>
  </si>
  <si>
    <t>午前+午後（9:00～17:00）</t>
    <rPh sb="0" eb="2">
      <t>ゴゼン</t>
    </rPh>
    <rPh sb="3" eb="5">
      <t>ゴゴ</t>
    </rPh>
    <phoneticPr fontId="5"/>
  </si>
  <si>
    <t>午後+夜間（13:00～21:00）</t>
    <rPh sb="0" eb="2">
      <t>ゴゴ</t>
    </rPh>
    <rPh sb="3" eb="5">
      <t>ヤカン</t>
    </rPh>
    <phoneticPr fontId="5"/>
  </si>
  <si>
    <t>利用内容</t>
    <rPh sb="0" eb="2">
      <t>リヨウ</t>
    </rPh>
    <rPh sb="2" eb="4">
      <t>ナイヨウ</t>
    </rPh>
    <phoneticPr fontId="5"/>
  </si>
  <si>
    <t>会議</t>
    <rPh sb="0" eb="2">
      <t>カイギ</t>
    </rPh>
    <phoneticPr fontId="5"/>
  </si>
  <si>
    <t>研修</t>
    <rPh sb="0" eb="2">
      <t>ケンシュウ</t>
    </rPh>
    <phoneticPr fontId="5"/>
  </si>
  <si>
    <t>セミナー</t>
    <phoneticPr fontId="5"/>
  </si>
  <si>
    <t>講演会</t>
    <rPh sb="0" eb="3">
      <t>コウエンカイ</t>
    </rPh>
    <phoneticPr fontId="5"/>
  </si>
  <si>
    <t>懇親会</t>
    <rPh sb="0" eb="2">
      <t>コンシン</t>
    </rPh>
    <rPh sb="2" eb="3">
      <t>カイ</t>
    </rPh>
    <phoneticPr fontId="5"/>
  </si>
  <si>
    <t>その他</t>
    <rPh sb="2" eb="3">
      <t>タ</t>
    </rPh>
    <phoneticPr fontId="5"/>
  </si>
  <si>
    <t>申込者</t>
    <rPh sb="0" eb="2">
      <t>モウシコミ</t>
    </rPh>
    <rPh sb="2" eb="3">
      <t>シャ</t>
    </rPh>
    <phoneticPr fontId="5"/>
  </si>
  <si>
    <t>附帯サービス</t>
    <rPh sb="0" eb="2">
      <t>フタイ</t>
    </rPh>
    <phoneticPr fontId="5"/>
  </si>
  <si>
    <t>ご住所</t>
    <rPh sb="1" eb="3">
      <t>ジュウショ</t>
    </rPh>
    <phoneticPr fontId="5"/>
  </si>
  <si>
    <t>三井住友銀行東館　ライジング・スクエア　　</t>
    <rPh sb="0" eb="2">
      <t>ミツイ</t>
    </rPh>
    <rPh sb="2" eb="4">
      <t>スミトモ</t>
    </rPh>
    <rPh sb="4" eb="6">
      <t>ギンコウ</t>
    </rPh>
    <rPh sb="6" eb="7">
      <t>ヒガシ</t>
    </rPh>
    <rPh sb="7" eb="8">
      <t>ヤカタ</t>
    </rPh>
    <phoneticPr fontId="5"/>
  </si>
  <si>
    <t>ご連絡先</t>
    <rPh sb="1" eb="3">
      <t>レンラク</t>
    </rPh>
    <rPh sb="3" eb="4">
      <t>サキ</t>
    </rPh>
    <phoneticPr fontId="5"/>
  </si>
  <si>
    <t>ご担当者名</t>
    <rPh sb="1" eb="4">
      <t>タントウシャ</t>
    </rPh>
    <rPh sb="4" eb="5">
      <t>メイ</t>
    </rPh>
    <phoneticPr fontId="5"/>
  </si>
  <si>
    <t>　（催事名）</t>
    <rPh sb="2" eb="4">
      <t>サイジ</t>
    </rPh>
    <rPh sb="4" eb="5">
      <t>メイ</t>
    </rPh>
    <phoneticPr fontId="5"/>
  </si>
  <si>
    <t>以下、当施設使用欄</t>
    <rPh sb="0" eb="2">
      <t>イカ</t>
    </rPh>
    <rPh sb="3" eb="6">
      <t>トウシセツ</t>
    </rPh>
    <rPh sb="6" eb="8">
      <t>シヨウ</t>
    </rPh>
    <rPh sb="8" eb="9">
      <t>ラン</t>
    </rPh>
    <phoneticPr fontId="5"/>
  </si>
  <si>
    <t>受付番号　No.</t>
    <rPh sb="0" eb="2">
      <t>ウケツケ</t>
    </rPh>
    <rPh sb="2" eb="4">
      <t>バンゴウ</t>
    </rPh>
    <phoneticPr fontId="5"/>
  </si>
  <si>
    <t>MAIL ： info@rising-square.jp</t>
    <phoneticPr fontId="5"/>
  </si>
  <si>
    <r>
      <rPr>
        <sz val="16"/>
        <rFont val="ＭＳ Ｐゴシック"/>
        <family val="3"/>
        <charset val="128"/>
      </rPr>
      <t>備考</t>
    </r>
    <r>
      <rPr>
        <sz val="11"/>
        <rFont val="ＭＳ Ｐゴシック"/>
        <family val="3"/>
        <charset val="128"/>
      </rPr>
      <t xml:space="preserve">
（その他ご要望）</t>
    </r>
    <rPh sb="0" eb="2">
      <t>ビコウ</t>
    </rPh>
    <rPh sb="6" eb="7">
      <t>ホカ</t>
    </rPh>
    <rPh sb="8" eb="10">
      <t>ヨウボウ</t>
    </rPh>
    <phoneticPr fontId="5"/>
  </si>
  <si>
    <t>：</t>
    <phoneticPr fontId="5"/>
  </si>
  <si>
    <t>「利用規則」の記載事項を遵守し、下記の通り申込みます。</t>
    <rPh sb="1" eb="3">
      <t>リヨウ</t>
    </rPh>
    <rPh sb="3" eb="5">
      <t>キソク</t>
    </rPh>
    <rPh sb="7" eb="9">
      <t>キサイ</t>
    </rPh>
    <rPh sb="9" eb="11">
      <t>ジコウ</t>
    </rPh>
    <rPh sb="12" eb="14">
      <t>ジュンシュ</t>
    </rPh>
    <rPh sb="16" eb="18">
      <t>カキ</t>
    </rPh>
    <rPh sb="19" eb="20">
      <t>トオ</t>
    </rPh>
    <rPh sb="21" eb="23">
      <t>モウシコ</t>
    </rPh>
    <phoneticPr fontId="5"/>
  </si>
  <si>
    <t>申込期限日</t>
    <rPh sb="0" eb="2">
      <t>モウシコ</t>
    </rPh>
    <rPh sb="2" eb="4">
      <t>キゲン</t>
    </rPh>
    <rPh sb="4" eb="5">
      <t>ヒ</t>
    </rPh>
    <phoneticPr fontId="5"/>
  </si>
  <si>
    <t>㊞</t>
  </si>
  <si>
    <t>請求書
送付先</t>
    <rPh sb="0" eb="3">
      <t>セイキュウショ</t>
    </rPh>
    <rPh sb="4" eb="6">
      <t>ソウフ</t>
    </rPh>
    <rPh sb="6" eb="7">
      <t>サキ</t>
    </rPh>
    <phoneticPr fontId="5"/>
  </si>
  <si>
    <t>申込者</t>
    <rPh sb="0" eb="2">
      <t>モウシコミ</t>
    </rPh>
    <rPh sb="2" eb="3">
      <t>シャ</t>
    </rPh>
    <phoneticPr fontId="5"/>
  </si>
  <si>
    <t>主催者</t>
    <rPh sb="0" eb="3">
      <t>シュサイシャ</t>
    </rPh>
    <phoneticPr fontId="5"/>
  </si>
  <si>
    <t>その他（送付先が主催者またはその他の場合、[　]内にご記入願います。</t>
    <rPh sb="2" eb="3">
      <t>ホカ</t>
    </rPh>
    <rPh sb="4" eb="6">
      <t>ソウフ</t>
    </rPh>
    <rPh sb="6" eb="7">
      <t>サキ</t>
    </rPh>
    <rPh sb="8" eb="10">
      <t>シュサイ</t>
    </rPh>
    <rPh sb="10" eb="11">
      <t>シャ</t>
    </rPh>
    <rPh sb="16" eb="17">
      <t>ホカ</t>
    </rPh>
    <rPh sb="18" eb="20">
      <t>バアイ</t>
    </rPh>
    <rPh sb="24" eb="25">
      <t>ナイ</t>
    </rPh>
    <rPh sb="27" eb="29">
      <t>キニュウ</t>
    </rPh>
    <rPh sb="29" eb="30">
      <t>ネガ</t>
    </rPh>
    <phoneticPr fontId="5"/>
  </si>
  <si>
    <t>[</t>
    <phoneticPr fontId="5"/>
  </si>
  <si>
    <t>]</t>
    <phoneticPr fontId="5"/>
  </si>
  <si>
    <t>附帯サービス</t>
    <rPh sb="0" eb="2">
      <t>フタイ</t>
    </rPh>
    <phoneticPr fontId="5"/>
  </si>
  <si>
    <t>無</t>
    <rPh sb="0" eb="1">
      <t>ナシ</t>
    </rPh>
    <phoneticPr fontId="5"/>
  </si>
  <si>
    <t>有</t>
    <rPh sb="0" eb="1">
      <t>ア</t>
    </rPh>
    <phoneticPr fontId="5"/>
  </si>
  <si>
    <t xml:space="preserve">SMBCホール </t>
    <phoneticPr fontId="5"/>
  </si>
  <si>
    <t>終日（9:00～21:00）</t>
    <rPh sb="0" eb="2">
      <t>シュウジツ</t>
    </rPh>
    <phoneticPr fontId="5"/>
  </si>
  <si>
    <t>SMBCホール</t>
    <phoneticPr fontId="5"/>
  </si>
  <si>
    <t>予約成立～利用開始日の1ｹ月前まで</t>
    <rPh sb="0" eb="2">
      <t>ヨヤク</t>
    </rPh>
    <rPh sb="2" eb="4">
      <t>セイリツ</t>
    </rPh>
    <rPh sb="5" eb="7">
      <t>リヨウ</t>
    </rPh>
    <rPh sb="7" eb="10">
      <t>カイシビ</t>
    </rPh>
    <rPh sb="13" eb="14">
      <t>ツキ</t>
    </rPh>
    <rPh sb="14" eb="15">
      <t>マエ</t>
    </rPh>
    <phoneticPr fontId="5"/>
  </si>
  <si>
    <t>利用開始日の1ｹ月前の翌日～利用当日まで</t>
    <rPh sb="0" eb="2">
      <t>リヨウ</t>
    </rPh>
    <rPh sb="2" eb="5">
      <t>カイシビ</t>
    </rPh>
    <rPh sb="8" eb="9">
      <t>ツキ</t>
    </rPh>
    <rPh sb="9" eb="10">
      <t>マエ</t>
    </rPh>
    <rPh sb="11" eb="13">
      <t>ヨクジツ</t>
    </rPh>
    <rPh sb="14" eb="16">
      <t>リヨウ</t>
    </rPh>
    <rPh sb="16" eb="18">
      <t>トウジツ</t>
    </rPh>
    <phoneticPr fontId="5"/>
  </si>
  <si>
    <t>会場料金の100%</t>
    <rPh sb="0" eb="2">
      <t>カイジョウ</t>
    </rPh>
    <rPh sb="2" eb="4">
      <t>リョウキン</t>
    </rPh>
    <phoneticPr fontId="5"/>
  </si>
  <si>
    <t>会場料金の  50%</t>
    <rPh sb="0" eb="2">
      <t>カイジョウ</t>
    </rPh>
    <rPh sb="2" eb="4">
      <t>リョウキン</t>
    </rPh>
    <phoneticPr fontId="5"/>
  </si>
  <si>
    <t>非掲示</t>
    <rPh sb="0" eb="1">
      <t>ヒ</t>
    </rPh>
    <rPh sb="1" eb="3">
      <t>ケイジ</t>
    </rPh>
    <phoneticPr fontId="5"/>
  </si>
  <si>
    <t>　掲示</t>
    <rPh sb="1" eb="3">
      <t>ケイジ</t>
    </rPh>
    <phoneticPr fontId="5"/>
  </si>
  <si>
    <t>（催事案内）</t>
    <rPh sb="1" eb="3">
      <t>サイジ</t>
    </rPh>
    <rPh sb="3" eb="5">
      <t>アンナイ</t>
    </rPh>
    <phoneticPr fontId="5"/>
  </si>
  <si>
    <t>　会場前</t>
    <rPh sb="1" eb="3">
      <t>カイジョウ</t>
    </rPh>
    <rPh sb="3" eb="4">
      <t>マエ</t>
    </rPh>
    <phoneticPr fontId="5"/>
  </si>
  <si>
    <t>　会場全体</t>
    <rPh sb="1" eb="3">
      <t>カイジョウ</t>
    </rPh>
    <rPh sb="3" eb="5">
      <t>ゼンタイ</t>
    </rPh>
    <phoneticPr fontId="5"/>
  </si>
  <si>
    <t>（上座）</t>
    <rPh sb="1" eb="3">
      <t>カミザ</t>
    </rPh>
    <phoneticPr fontId="5"/>
  </si>
  <si>
    <t>参加者数</t>
    <rPh sb="0" eb="3">
      <t>サンカシャ</t>
    </rPh>
    <rPh sb="3" eb="4">
      <t>スウ</t>
    </rPh>
    <phoneticPr fontId="5"/>
  </si>
  <si>
    <t>来場者数</t>
    <rPh sb="0" eb="3">
      <t>ライジョウシャ</t>
    </rPh>
    <rPh sb="3" eb="4">
      <t>スウ</t>
    </rPh>
    <phoneticPr fontId="5"/>
  </si>
  <si>
    <t>スタッフ数</t>
    <rPh sb="4" eb="5">
      <t>スウ</t>
    </rPh>
    <phoneticPr fontId="5"/>
  </si>
  <si>
    <t>仕様</t>
    <rPh sb="0" eb="2">
      <t>シヨウ</t>
    </rPh>
    <phoneticPr fontId="5"/>
  </si>
  <si>
    <t>ご担当者</t>
    <rPh sb="1" eb="4">
      <t>タントウシャ</t>
    </rPh>
    <phoneticPr fontId="5"/>
  </si>
  <si>
    <t>様</t>
    <rPh sb="0" eb="1">
      <t>サマ</t>
    </rPh>
    <phoneticPr fontId="5"/>
  </si>
  <si>
    <t>スクール</t>
    <phoneticPr fontId="5"/>
  </si>
  <si>
    <t>シアター</t>
    <phoneticPr fontId="5"/>
  </si>
  <si>
    <t>ロ型</t>
    <rPh sb="1" eb="2">
      <t>ガタ</t>
    </rPh>
    <phoneticPr fontId="5"/>
  </si>
  <si>
    <t>立食・パーティ</t>
    <rPh sb="0" eb="2">
      <t>リッショク</t>
    </rPh>
    <phoneticPr fontId="5"/>
  </si>
  <si>
    <t>その他</t>
    <rPh sb="2" eb="3">
      <t>ホカ</t>
    </rPh>
    <phoneticPr fontId="5"/>
  </si>
  <si>
    <t>(レイアウト)</t>
    <phoneticPr fontId="5"/>
  </si>
  <si>
    <t>社名・団体名</t>
    <rPh sb="0" eb="2">
      <t>シャメイ</t>
    </rPh>
    <rPh sb="3" eb="5">
      <t>ダンタイ</t>
    </rPh>
    <rPh sb="5" eb="6">
      <t>メイ</t>
    </rPh>
    <phoneticPr fontId="5"/>
  </si>
  <si>
    <t>名</t>
    <rPh sb="0" eb="1">
      <t>メイ</t>
    </rPh>
    <phoneticPr fontId="5"/>
  </si>
  <si>
    <t>来館予定
時間</t>
    <rPh sb="0" eb="2">
      <t>ライカン</t>
    </rPh>
    <rPh sb="2" eb="4">
      <t>ヨテイ</t>
    </rPh>
    <rPh sb="5" eb="7">
      <t>ジカン</t>
    </rPh>
    <phoneticPr fontId="5"/>
  </si>
  <si>
    <t>開催時間</t>
    <rPh sb="0" eb="2">
      <t>カイサイ</t>
    </rPh>
    <rPh sb="2" eb="4">
      <t>ジカン</t>
    </rPh>
    <phoneticPr fontId="5"/>
  </si>
  <si>
    <t>開始</t>
    <rPh sb="0" eb="2">
      <t>カイシ</t>
    </rPh>
    <phoneticPr fontId="5"/>
  </si>
  <si>
    <t>終了</t>
    <rPh sb="0" eb="2">
      <t>シュウリョウ</t>
    </rPh>
    <phoneticPr fontId="5"/>
  </si>
  <si>
    <t>ご注文内容</t>
    <rPh sb="1" eb="3">
      <t>チュウモン</t>
    </rPh>
    <rPh sb="3" eb="5">
      <t>ナイヨウ</t>
    </rPh>
    <phoneticPr fontId="5"/>
  </si>
  <si>
    <t>備品名</t>
    <rPh sb="0" eb="2">
      <t>ビヒン</t>
    </rPh>
    <rPh sb="2" eb="3">
      <t>メイ</t>
    </rPh>
    <phoneticPr fontId="5"/>
  </si>
  <si>
    <t>ご利用数</t>
    <rPh sb="1" eb="3">
      <t>リヨウ</t>
    </rPh>
    <rPh sb="3" eb="4">
      <t>スウ</t>
    </rPh>
    <phoneticPr fontId="5"/>
  </si>
  <si>
    <t>円</t>
    <rPh sb="0" eb="1">
      <t>エン</t>
    </rPh>
    <phoneticPr fontId="5"/>
  </si>
  <si>
    <t>*レイアウトイメージがございましたらご記入ください。</t>
    <rPh sb="19" eb="21">
      <t>キニュウ</t>
    </rPh>
    <phoneticPr fontId="5"/>
  </si>
  <si>
    <r>
      <t>　*　開錠およびご入室は、利用開始時間の
　　　</t>
    </r>
    <r>
      <rPr>
        <b/>
        <sz val="9"/>
        <rFont val="ＭＳ Ｐゴシック"/>
        <family val="3"/>
        <charset val="128"/>
      </rPr>
      <t xml:space="preserve"> </t>
    </r>
    <r>
      <rPr>
        <sz val="9"/>
        <color rgb="FFFF0000"/>
        <rFont val="ＭＳ Ｐゴシック"/>
        <family val="3"/>
        <charset val="128"/>
      </rPr>
      <t>15分前</t>
    </r>
    <r>
      <rPr>
        <sz val="9"/>
        <rFont val="ＭＳ Ｐゴシック"/>
        <family val="3"/>
        <charset val="128"/>
      </rPr>
      <t>とさせていただきます。</t>
    </r>
    <phoneticPr fontId="5"/>
  </si>
  <si>
    <t>*　タイムスケジュールがございましたらお知らせください。</t>
    <rPh sb="20" eb="21">
      <t>シ</t>
    </rPh>
    <phoneticPr fontId="5"/>
  </si>
  <si>
    <t>*何かご希望がございましたらご記入ください。</t>
    <rPh sb="1" eb="2">
      <t>ナニ</t>
    </rPh>
    <rPh sb="4" eb="6">
      <t>キボウ</t>
    </rPh>
    <rPh sb="15" eb="17">
      <t>キニュウ</t>
    </rPh>
    <phoneticPr fontId="5"/>
  </si>
  <si>
    <t>レイアウトイメージ</t>
    <phoneticPr fontId="5"/>
  </si>
  <si>
    <t>FAX : 03-3211-0193</t>
    <phoneticPr fontId="5"/>
  </si>
  <si>
    <t>　*　必要事項をご入力ください。</t>
    <rPh sb="3" eb="5">
      <t>ヒツヨウ</t>
    </rPh>
    <rPh sb="5" eb="7">
      <t>ジコウ</t>
    </rPh>
    <rPh sb="9" eb="11">
      <t>ニュウリョク</t>
    </rPh>
    <phoneticPr fontId="5"/>
  </si>
  <si>
    <t>（内線）</t>
    <rPh sb="1" eb="3">
      <t>ナイセン</t>
    </rPh>
    <phoneticPr fontId="5"/>
  </si>
  <si>
    <t>[</t>
    <phoneticPr fontId="5"/>
  </si>
  <si>
    <t>]</t>
    <phoneticPr fontId="5"/>
  </si>
  <si>
    <t>※　</t>
    <phoneticPr fontId="5"/>
  </si>
  <si>
    <t>必ず上記チェックのうえ、</t>
    <phoneticPr fontId="5"/>
  </si>
  <si>
    <t>内をご記入いただき、本書を上記宛先までご提出ください。</t>
    <rPh sb="0" eb="1">
      <t>ナイ</t>
    </rPh>
    <rPh sb="3" eb="5">
      <t>キニュウ</t>
    </rPh>
    <phoneticPr fontId="5"/>
  </si>
  <si>
    <t>予約金</t>
    <rPh sb="0" eb="3">
      <t>ヨヤクキン</t>
    </rPh>
    <phoneticPr fontId="5"/>
  </si>
  <si>
    <t>入金日</t>
    <rPh sb="0" eb="2">
      <t>ニュウキン</t>
    </rPh>
    <rPh sb="2" eb="3">
      <t>ビ</t>
    </rPh>
    <phoneticPr fontId="5"/>
  </si>
  <si>
    <t>発行日</t>
    <rPh sb="0" eb="3">
      <t>ハッコウビ</t>
    </rPh>
    <phoneticPr fontId="5"/>
  </si>
  <si>
    <t>請求書</t>
    <rPh sb="0" eb="3">
      <t>セイキュウショ</t>
    </rPh>
    <phoneticPr fontId="5"/>
  </si>
  <si>
    <t>円</t>
    <rPh sb="0" eb="1">
      <t>エン</t>
    </rPh>
    <phoneticPr fontId="5"/>
  </si>
  <si>
    <t>（　　　　　）</t>
    <phoneticPr fontId="5"/>
  </si>
  <si>
    <t>/</t>
    <phoneticPr fontId="5"/>
  </si>
  <si>
    <t>金額</t>
    <rPh sb="0" eb="1">
      <t>キン</t>
    </rPh>
    <rPh sb="1" eb="2">
      <t>ガク</t>
    </rPh>
    <phoneticPr fontId="5"/>
  </si>
  <si>
    <t>キャンセル</t>
    <phoneticPr fontId="5"/>
  </si>
  <si>
    <t>残　金</t>
    <rPh sb="0" eb="1">
      <t>ザン</t>
    </rPh>
    <rPh sb="2" eb="3">
      <t>キン</t>
    </rPh>
    <phoneticPr fontId="5"/>
  </si>
  <si>
    <t>事　後</t>
    <rPh sb="0" eb="1">
      <t>コト</t>
    </rPh>
    <rPh sb="2" eb="3">
      <t>アト</t>
    </rPh>
    <phoneticPr fontId="5"/>
  </si>
  <si>
    <t>受付（　/　）</t>
    <rPh sb="0" eb="2">
      <t>ウケツケ</t>
    </rPh>
    <phoneticPr fontId="5"/>
  </si>
  <si>
    <t>※別紙、「附帯サービス申込書をご利用日1週間前までに送付ください。事前に打ち合わせさせていただきます。</t>
    <rPh sb="1" eb="3">
      <t>ベッシ</t>
    </rPh>
    <rPh sb="5" eb="7">
      <t>フタイ</t>
    </rPh>
    <rPh sb="11" eb="14">
      <t>モウシコミショ</t>
    </rPh>
    <rPh sb="16" eb="19">
      <t>リヨウビ</t>
    </rPh>
    <rPh sb="20" eb="22">
      <t>シュウカン</t>
    </rPh>
    <rPh sb="22" eb="23">
      <t>マエ</t>
    </rPh>
    <rPh sb="26" eb="28">
      <t>ソウフ</t>
    </rPh>
    <rPh sb="33" eb="35">
      <t>ジゼン</t>
    </rPh>
    <rPh sb="36" eb="37">
      <t>ウ</t>
    </rPh>
    <rPh sb="38" eb="39">
      <t>ア</t>
    </rPh>
    <phoneticPr fontId="5"/>
  </si>
  <si>
    <t>スクリーン込</t>
    <rPh sb="5" eb="6">
      <t>コミ</t>
    </rPh>
    <phoneticPr fontId="5"/>
  </si>
  <si>
    <t>300インチ</t>
    <phoneticPr fontId="5"/>
  </si>
  <si>
    <t>250インチ</t>
    <phoneticPr fontId="5"/>
  </si>
  <si>
    <t>W2400×D1200×H400</t>
    <phoneticPr fontId="5"/>
  </si>
  <si>
    <t>W330×D300×H1100</t>
    <phoneticPr fontId="5"/>
  </si>
  <si>
    <t>W900×D500×H1700
ハンガー10本</t>
    <rPh sb="22" eb="23">
      <t>ポン</t>
    </rPh>
    <phoneticPr fontId="5"/>
  </si>
  <si>
    <t>A3サイズ</t>
    <phoneticPr fontId="5"/>
  </si>
  <si>
    <t>　* 利用日の1週間前までにご提出ください。</t>
    <rPh sb="3" eb="6">
      <t>リヨウビ</t>
    </rPh>
    <rPh sb="8" eb="9">
      <t>シュウ</t>
    </rPh>
    <rPh sb="9" eb="10">
      <t>アイダ</t>
    </rPh>
    <rPh sb="10" eb="11">
      <t>マエ</t>
    </rPh>
    <rPh sb="15" eb="17">
      <t>テイシュツ</t>
    </rPh>
    <phoneticPr fontId="5"/>
  </si>
  <si>
    <t>所属・役職</t>
    <rPh sb="0" eb="2">
      <t>ショゾク</t>
    </rPh>
    <rPh sb="3" eb="5">
      <t>ヤクショク</t>
    </rPh>
    <phoneticPr fontId="5"/>
  </si>
  <si>
    <t>緊急連絡先
（携帯番号）</t>
    <rPh sb="0" eb="2">
      <t>キンキュウ</t>
    </rPh>
    <rPh sb="2" eb="5">
      <t>レンラクサキ</t>
    </rPh>
    <rPh sb="7" eb="9">
      <t>ケイタイ</t>
    </rPh>
    <rPh sb="9" eb="11">
      <t>バンゴウ</t>
    </rPh>
    <phoneticPr fontId="5"/>
  </si>
  <si>
    <t>　　※必ずご記入ください。</t>
    <rPh sb="3" eb="4">
      <t>カナラ</t>
    </rPh>
    <rPh sb="6" eb="8">
      <t>キニュウ</t>
    </rPh>
    <phoneticPr fontId="5"/>
  </si>
  <si>
    <t>編成メンバー　　　※役割の兼務は不可</t>
    <rPh sb="0" eb="2">
      <t>ヘンセイ</t>
    </rPh>
    <rPh sb="10" eb="12">
      <t>ヤクワリ</t>
    </rPh>
    <rPh sb="13" eb="15">
      <t>ケンム</t>
    </rPh>
    <rPh sb="16" eb="18">
      <t>フカ</t>
    </rPh>
    <phoneticPr fontId="5"/>
  </si>
  <si>
    <r>
      <t>　避難誘導班</t>
    </r>
    <r>
      <rPr>
        <sz val="10"/>
        <rFont val="ＭＳ Ｐゴシック"/>
        <family val="3"/>
        <charset val="128"/>
      </rPr>
      <t>（参加者人数による　）</t>
    </r>
    <rPh sb="1" eb="3">
      <t>ヒナン</t>
    </rPh>
    <rPh sb="3" eb="5">
      <t>ユウドウ</t>
    </rPh>
    <rPh sb="5" eb="6">
      <t>ハン</t>
    </rPh>
    <rPh sb="7" eb="10">
      <t>サンカシャ</t>
    </rPh>
    <rPh sb="10" eb="12">
      <t>ニンズ</t>
    </rPh>
    <phoneticPr fontId="5"/>
  </si>
  <si>
    <t>名以上</t>
    <rPh sb="0" eb="1">
      <t>メイ</t>
    </rPh>
    <rPh sb="1" eb="3">
      <t>イジョウ</t>
    </rPh>
    <phoneticPr fontId="5"/>
  </si>
  <si>
    <t>（氏　名）</t>
    <rPh sb="1" eb="2">
      <t>シ</t>
    </rPh>
    <rPh sb="3" eb="4">
      <t>メイ</t>
    </rPh>
    <phoneticPr fontId="5"/>
  </si>
  <si>
    <t xml:space="preserve">✽ 主催者内での自衛消防組織の体制構築 ✽ </t>
    <rPh sb="2" eb="5">
      <t>シュサイシャ</t>
    </rPh>
    <rPh sb="5" eb="6">
      <t>ナイ</t>
    </rPh>
    <rPh sb="8" eb="10">
      <t>ジエイ</t>
    </rPh>
    <rPh sb="10" eb="12">
      <t>ショウボウ</t>
    </rPh>
    <rPh sb="12" eb="14">
      <t>ソシキ</t>
    </rPh>
    <rPh sb="15" eb="17">
      <t>タイセイ</t>
    </rPh>
    <rPh sb="17" eb="19">
      <t>コウチク</t>
    </rPh>
    <phoneticPr fontId="5"/>
  </si>
  <si>
    <t>ライジング・スクエア運営事務室</t>
    <rPh sb="10" eb="12">
      <t>ウンエイ</t>
    </rPh>
    <rPh sb="12" eb="15">
      <t>ジムシツ</t>
    </rPh>
    <phoneticPr fontId="5"/>
  </si>
  <si>
    <t>イベント主催者</t>
    <rPh sb="4" eb="6">
      <t>シュサイ</t>
    </rPh>
    <phoneticPr fontId="5"/>
  </si>
  <si>
    <t>50名以下</t>
    <rPh sb="2" eb="3">
      <t>メイ</t>
    </rPh>
    <rPh sb="3" eb="5">
      <t>イカ</t>
    </rPh>
    <phoneticPr fontId="5"/>
  </si>
  <si>
    <t xml:space="preserve">50名超 </t>
    <rPh sb="2" eb="3">
      <t>メイ</t>
    </rPh>
    <rPh sb="3" eb="4">
      <t>コ</t>
    </rPh>
    <phoneticPr fontId="5"/>
  </si>
  <si>
    <t>100名以下</t>
  </si>
  <si>
    <t>100名超</t>
    <rPh sb="3" eb="4">
      <t>メイ</t>
    </rPh>
    <rPh sb="4" eb="5">
      <t>コ</t>
    </rPh>
    <phoneticPr fontId="5"/>
  </si>
  <si>
    <t>300名以下</t>
  </si>
  <si>
    <t>300名超</t>
    <rPh sb="3" eb="4">
      <t>メイ</t>
    </rPh>
    <rPh sb="4" eb="5">
      <t>コ</t>
    </rPh>
    <phoneticPr fontId="5"/>
  </si>
  <si>
    <t xml:space="preserve">✽ 自衛消防隊の役割 ✽ </t>
    <rPh sb="2" eb="4">
      <t>ジエイ</t>
    </rPh>
    <rPh sb="4" eb="7">
      <t>ショウボウタイ</t>
    </rPh>
    <rPh sb="8" eb="10">
      <t>ヤクワリ</t>
    </rPh>
    <phoneticPr fontId="5"/>
  </si>
  <si>
    <t>主催者として自衛消防隊を編成し、非常時の初動の役割を認識。</t>
    <rPh sb="0" eb="2">
      <t>シュサイ</t>
    </rPh>
    <rPh sb="2" eb="3">
      <t>シャ</t>
    </rPh>
    <rPh sb="6" eb="8">
      <t>ジエイ</t>
    </rPh>
    <rPh sb="8" eb="11">
      <t>ショウボウタイ</t>
    </rPh>
    <rPh sb="12" eb="14">
      <t>ヘンセイ</t>
    </rPh>
    <rPh sb="16" eb="18">
      <t>ヒジョウ</t>
    </rPh>
    <rPh sb="18" eb="19">
      <t>ジ</t>
    </rPh>
    <rPh sb="20" eb="22">
      <t>ショドウ</t>
    </rPh>
    <rPh sb="23" eb="25">
      <t>ヤクワリ</t>
    </rPh>
    <rPh sb="26" eb="28">
      <t>ニンシキ</t>
    </rPh>
    <phoneticPr fontId="5"/>
  </si>
  <si>
    <t>利用会場が発火階、直上階の場合は、自衛消防本部隊の到着まで待機、放送指示に従うこと。</t>
    <rPh sb="0" eb="2">
      <t>リヨウ</t>
    </rPh>
    <rPh sb="2" eb="4">
      <t>カイジョウ</t>
    </rPh>
    <rPh sb="5" eb="7">
      <t>ハッカ</t>
    </rPh>
    <rPh sb="7" eb="8">
      <t>カイ</t>
    </rPh>
    <rPh sb="9" eb="11">
      <t>チョクジョウ</t>
    </rPh>
    <rPh sb="13" eb="15">
      <t>バアイ</t>
    </rPh>
    <rPh sb="17" eb="19">
      <t>ジエイ</t>
    </rPh>
    <rPh sb="19" eb="21">
      <t>ショウボウ</t>
    </rPh>
    <rPh sb="21" eb="23">
      <t>ホンブ</t>
    </rPh>
    <rPh sb="23" eb="24">
      <t>タイ</t>
    </rPh>
    <rPh sb="25" eb="27">
      <t>トウチャク</t>
    </rPh>
    <rPh sb="29" eb="31">
      <t>タイキ</t>
    </rPh>
    <rPh sb="32" eb="34">
      <t>ホウソウ</t>
    </rPh>
    <rPh sb="34" eb="36">
      <t>シジ</t>
    </rPh>
    <rPh sb="37" eb="38">
      <t>シタガ</t>
    </rPh>
    <phoneticPr fontId="5"/>
  </si>
  <si>
    <t>火災が発生した場合は、最寄りの消火器や屋内消火栓を利用し、初期消火を実施。</t>
    <rPh sb="0" eb="2">
      <t>カサイ</t>
    </rPh>
    <rPh sb="3" eb="5">
      <t>ハッセイ</t>
    </rPh>
    <rPh sb="7" eb="9">
      <t>バアイ</t>
    </rPh>
    <phoneticPr fontId="5"/>
  </si>
  <si>
    <t>非常放送に従い、誘導灯に沿って避難誘導を実施。避難時は、非常階段へ避難者の先導を行う。</t>
    <rPh sb="0" eb="2">
      <t>ヒジョウ</t>
    </rPh>
    <rPh sb="2" eb="4">
      <t>ホウソウ</t>
    </rPh>
    <rPh sb="5" eb="6">
      <t>シタガ</t>
    </rPh>
    <rPh sb="8" eb="11">
      <t>ユウドウトウ</t>
    </rPh>
    <rPh sb="12" eb="13">
      <t>ソ</t>
    </rPh>
    <rPh sb="15" eb="17">
      <t>ヒナン</t>
    </rPh>
    <rPh sb="17" eb="19">
      <t>ユウドウ</t>
    </rPh>
    <rPh sb="20" eb="22">
      <t>ジッシ</t>
    </rPh>
    <rPh sb="23" eb="25">
      <t>ヒナン</t>
    </rPh>
    <rPh sb="25" eb="26">
      <t>ジ</t>
    </rPh>
    <rPh sb="28" eb="30">
      <t>ヒジョウ</t>
    </rPh>
    <rPh sb="30" eb="32">
      <t>カイダン</t>
    </rPh>
    <rPh sb="33" eb="36">
      <t>ヒナンシャ</t>
    </rPh>
    <rPh sb="37" eb="39">
      <t>センドウ</t>
    </rPh>
    <rPh sb="40" eb="41">
      <t>オコナ</t>
    </rPh>
    <phoneticPr fontId="5"/>
  </si>
  <si>
    <t>4階　コリドー403（1区分）</t>
    <rPh sb="1" eb="2">
      <t>カイ</t>
    </rPh>
    <rPh sb="12" eb="14">
      <t>クブン</t>
    </rPh>
    <phoneticPr fontId="5"/>
  </si>
  <si>
    <t>4階　コリドー404（1区分）</t>
    <rPh sb="1" eb="2">
      <t>カイ</t>
    </rPh>
    <rPh sb="12" eb="14">
      <t>クブン</t>
    </rPh>
    <phoneticPr fontId="5"/>
  </si>
  <si>
    <t>4階　控室3</t>
    <rPh sb="1" eb="2">
      <t>カイ</t>
    </rPh>
    <rPh sb="3" eb="5">
      <t>ヒカエシツ</t>
    </rPh>
    <phoneticPr fontId="5"/>
  </si>
  <si>
    <t>運営</t>
    <rPh sb="0" eb="2">
      <t>ウンエイ</t>
    </rPh>
    <phoneticPr fontId="5"/>
  </si>
  <si>
    <t>4階　控室4</t>
    <rPh sb="1" eb="2">
      <t>カイ</t>
    </rPh>
    <rPh sb="3" eb="5">
      <t>ヒカエシツ</t>
    </rPh>
    <phoneticPr fontId="5"/>
  </si>
  <si>
    <t>4階　控室5</t>
    <rPh sb="1" eb="2">
      <t>カイ</t>
    </rPh>
    <rPh sb="3" eb="5">
      <t>ヒカエシツ</t>
    </rPh>
    <phoneticPr fontId="5"/>
  </si>
  <si>
    <t>4階　控室6</t>
    <rPh sb="1" eb="2">
      <t>カイ</t>
    </rPh>
    <rPh sb="3" eb="5">
      <t>ヒカエシツ</t>
    </rPh>
    <phoneticPr fontId="5"/>
  </si>
  <si>
    <t>《自衛消防隊長》</t>
    <phoneticPr fontId="5"/>
  </si>
  <si>
    <t>《初期消火班》</t>
    <phoneticPr fontId="5"/>
  </si>
  <si>
    <t>《通報連絡班》</t>
    <phoneticPr fontId="5"/>
  </si>
  <si>
    <t>《避難誘導班》</t>
    <phoneticPr fontId="5"/>
  </si>
  <si>
    <t>・・・・・</t>
    <phoneticPr fontId="5"/>
  </si>
  <si>
    <t>～</t>
    <phoneticPr fontId="5"/>
  </si>
  <si>
    <t>シアター</t>
    <phoneticPr fontId="5"/>
  </si>
  <si>
    <t>・</t>
    <phoneticPr fontId="5"/>
  </si>
  <si>
    <t>有線マイク</t>
    <rPh sb="0" eb="2">
      <t>ユウセン</t>
    </rPh>
    <phoneticPr fontId="5"/>
  </si>
  <si>
    <t>演台</t>
    <rPh sb="0" eb="2">
      <t>エンダイ</t>
    </rPh>
    <phoneticPr fontId="5"/>
  </si>
  <si>
    <t>W1200×D600×H1035</t>
    <phoneticPr fontId="5"/>
  </si>
  <si>
    <t>司会者台</t>
    <rPh sb="0" eb="3">
      <t>シカイシャ</t>
    </rPh>
    <rPh sb="3" eb="4">
      <t>ダイ</t>
    </rPh>
    <phoneticPr fontId="5"/>
  </si>
  <si>
    <t>花台</t>
    <rPh sb="0" eb="1">
      <t>ハナ</t>
    </rPh>
    <rPh sb="1" eb="2">
      <t>ダイ</t>
    </rPh>
    <phoneticPr fontId="5"/>
  </si>
  <si>
    <t>ベルトリールパーテーション</t>
    <phoneticPr fontId="5"/>
  </si>
  <si>
    <t>ホワイトボード</t>
    <phoneticPr fontId="5"/>
  </si>
  <si>
    <t>レーザーポインター</t>
    <phoneticPr fontId="5"/>
  </si>
  <si>
    <t>名刺受け</t>
    <rPh sb="0" eb="3">
      <t>メイシウ</t>
    </rPh>
    <phoneticPr fontId="5"/>
  </si>
  <si>
    <t>ポータブルステージ</t>
    <phoneticPr fontId="5"/>
  </si>
  <si>
    <t>貸出
什器・備品</t>
    <rPh sb="0" eb="2">
      <t>カシダシ</t>
    </rPh>
    <rPh sb="3" eb="5">
      <t>ジュウキ</t>
    </rPh>
    <rPh sb="6" eb="8">
      <t>ビヒン</t>
    </rPh>
    <phoneticPr fontId="5"/>
  </si>
  <si>
    <t>*数に限りがございますので、ご希望に添えない場合がございます。
あらかじめご了承ください。</t>
    <rPh sb="1" eb="2">
      <t>カズ</t>
    </rPh>
    <rPh sb="3" eb="4">
      <t>カギ</t>
    </rPh>
    <rPh sb="15" eb="17">
      <t>キボウ</t>
    </rPh>
    <rPh sb="18" eb="19">
      <t>ソ</t>
    </rPh>
    <rPh sb="22" eb="24">
      <t>バアイ</t>
    </rPh>
    <rPh sb="38" eb="40">
      <t>リョウショウ</t>
    </rPh>
    <phoneticPr fontId="5"/>
  </si>
  <si>
    <t>ステージスカート、ステップ含む</t>
    <rPh sb="13" eb="14">
      <t>フク</t>
    </rPh>
    <phoneticPr fontId="5"/>
  </si>
  <si>
    <t/>
  </si>
  <si>
    <r>
      <t>※ デジタルサイネージにて施設内に掲示いたします。</t>
    </r>
    <r>
      <rPr>
        <sz val="10"/>
        <color rgb="FFFF0000"/>
        <rFont val="ＭＳ Ｐゴシック"/>
        <family val="3"/>
        <charset val="128"/>
      </rPr>
      <t>（40文字以内）</t>
    </r>
    <rPh sb="13" eb="15">
      <t>シセツ</t>
    </rPh>
    <rPh sb="15" eb="16">
      <t>ナイ</t>
    </rPh>
    <rPh sb="17" eb="19">
      <t>ケイジ</t>
    </rPh>
    <rPh sb="28" eb="30">
      <t>モジ</t>
    </rPh>
    <rPh sb="30" eb="32">
      <t>イナイ</t>
    </rPh>
    <phoneticPr fontId="5"/>
  </si>
  <si>
    <t>プロジェクター　(ホール分割利用時)</t>
    <rPh sb="12" eb="14">
      <t>ブンカツ</t>
    </rPh>
    <rPh sb="14" eb="16">
      <t>リヨウ</t>
    </rPh>
    <rPh sb="16" eb="17">
      <t>ジ</t>
    </rPh>
    <phoneticPr fontId="5"/>
  </si>
  <si>
    <t>8500lm/250インチ</t>
    <phoneticPr fontId="5"/>
  </si>
  <si>
    <t>スクリーン　(ホール分割利用時)</t>
    <rPh sb="10" eb="12">
      <t>ブンカツ</t>
    </rPh>
    <rPh sb="12" eb="14">
      <t>リヨウ</t>
    </rPh>
    <rPh sb="14" eb="15">
      <t>ジ</t>
    </rPh>
    <phoneticPr fontId="5"/>
  </si>
  <si>
    <t>W650×D480×H1035</t>
    <phoneticPr fontId="5"/>
  </si>
  <si>
    <t>W550×D450×H750</t>
    <phoneticPr fontId="5"/>
  </si>
  <si>
    <t>Φ330×H880</t>
    <phoneticPr fontId="5"/>
  </si>
  <si>
    <t>ﾎｰﾙ全体：2本無料
ﾎｰﾙ分割：1本無料</t>
    <rPh sb="3" eb="5">
      <t>ゼンタイ</t>
    </rPh>
    <rPh sb="7" eb="8">
      <t>ホン</t>
    </rPh>
    <rPh sb="8" eb="10">
      <t>ムリョウ</t>
    </rPh>
    <rPh sb="14" eb="16">
      <t>ブンカツ</t>
    </rPh>
    <rPh sb="18" eb="19">
      <t>ポン</t>
    </rPh>
    <rPh sb="19" eb="21">
      <t>ムリョウ</t>
    </rPh>
    <phoneticPr fontId="5"/>
  </si>
  <si>
    <t>12000lm/300インチ</t>
    <phoneticPr fontId="5"/>
  </si>
  <si>
    <t>ワイヤレスマイク</t>
    <phoneticPr fontId="5"/>
  </si>
  <si>
    <t>ピンマイク</t>
    <phoneticPr fontId="5"/>
  </si>
  <si>
    <t>照明スポットライト</t>
    <rPh sb="0" eb="2">
      <t>ショウメイ</t>
    </rPh>
    <phoneticPr fontId="5"/>
  </si>
  <si>
    <t>手元灯り(リトライト)</t>
    <rPh sb="0" eb="2">
      <t>テモト</t>
    </rPh>
    <rPh sb="2" eb="3">
      <t>アカ</t>
    </rPh>
    <phoneticPr fontId="5"/>
  </si>
  <si>
    <t>サインスタンド</t>
    <phoneticPr fontId="5"/>
  </si>
  <si>
    <t>パーテーション(衝立)</t>
    <rPh sb="8" eb="10">
      <t>ツイタテ</t>
    </rPh>
    <phoneticPr fontId="5"/>
  </si>
  <si>
    <t>W960×D570×H1800</t>
    <phoneticPr fontId="5"/>
  </si>
  <si>
    <t>W1925×D580×H1810</t>
    <phoneticPr fontId="5"/>
  </si>
  <si>
    <t>表彰盆</t>
    <rPh sb="0" eb="2">
      <t>ヒョウショウ</t>
    </rPh>
    <rPh sb="2" eb="3">
      <t>ボン</t>
    </rPh>
    <phoneticPr fontId="5"/>
  </si>
  <si>
    <t>おしぼり</t>
    <phoneticPr fontId="5"/>
  </si>
  <si>
    <t>茶器類</t>
    <rPh sb="0" eb="2">
      <t>チャキ</t>
    </rPh>
    <rPh sb="2" eb="3">
      <t>ルイ</t>
    </rPh>
    <phoneticPr fontId="5"/>
  </si>
  <si>
    <t>電源タップ(5m)</t>
    <rPh sb="0" eb="2">
      <t>デンゲン</t>
    </rPh>
    <phoneticPr fontId="5"/>
  </si>
  <si>
    <t>電源タップ(10m)</t>
    <rPh sb="0" eb="2">
      <t>デンゲン</t>
    </rPh>
    <phoneticPr fontId="5"/>
  </si>
  <si>
    <t>プロジェクター　(ホール全体利用時)</t>
    <rPh sb="12" eb="14">
      <t>ゼンタイ</t>
    </rPh>
    <rPh sb="14" eb="16">
      <t>リヨウ</t>
    </rPh>
    <rPh sb="16" eb="17">
      <t>ジ</t>
    </rPh>
    <phoneticPr fontId="5"/>
  </si>
  <si>
    <t>スクリーン　(ホール全体利用時)</t>
    <rPh sb="10" eb="12">
      <t>ゼンタイ</t>
    </rPh>
    <rPh sb="12" eb="14">
      <t>リヨウ</t>
    </rPh>
    <rPh sb="14" eb="15">
      <t>ジ</t>
    </rPh>
    <phoneticPr fontId="5"/>
  </si>
  <si>
    <t>ハンガーラック（ハンガー20本付）</t>
    <rPh sb="14" eb="15">
      <t>ホン</t>
    </rPh>
    <rPh sb="15" eb="16">
      <t>ツキ</t>
    </rPh>
    <phoneticPr fontId="5"/>
  </si>
  <si>
    <t>03-0000-0000</t>
    <phoneticPr fontId="5"/>
  </si>
  <si>
    <t>●●　●●</t>
    <phoneticPr fontId="5"/>
  </si>
  <si>
    <t>ホールA+B</t>
  </si>
  <si>
    <t>00</t>
    <phoneticPr fontId="5"/>
  </si>
  <si>
    <t>12</t>
    <phoneticPr fontId="5"/>
  </si>
  <si>
    <t>●●●</t>
    <phoneticPr fontId="5"/>
  </si>
  <si>
    <t>サインスタンド</t>
  </si>
  <si>
    <t>レーザーポインター</t>
  </si>
  <si>
    <t>金</t>
    <rPh sb="0" eb="1">
      <t>キン</t>
    </rPh>
    <phoneticPr fontId="5"/>
  </si>
  <si>
    <t>スクール</t>
  </si>
  <si>
    <t>代表者名</t>
    <rPh sb="0" eb="3">
      <t>ダイヒョウシャ</t>
    </rPh>
    <rPh sb="3" eb="4">
      <t>メイ</t>
    </rPh>
    <phoneticPr fontId="5"/>
  </si>
  <si>
    <r>
      <t xml:space="preserve">（役職） </t>
    </r>
    <r>
      <rPr>
        <sz val="8"/>
        <rFont val="ＭＳ Ｐゴシック"/>
        <family val="3"/>
        <charset val="128"/>
      </rPr>
      <t>※代表取締役、理事長　等のご記入をお願いいたします。</t>
    </r>
    <rPh sb="1" eb="3">
      <t>ヤクショク</t>
    </rPh>
    <rPh sb="6" eb="8">
      <t>ダイヒョウ</t>
    </rPh>
    <rPh sb="8" eb="11">
      <t>トリシマリヤク</t>
    </rPh>
    <rPh sb="12" eb="15">
      <t>リジチョウ</t>
    </rPh>
    <rPh sb="16" eb="17">
      <t>ナド</t>
    </rPh>
    <rPh sb="19" eb="21">
      <t>キニュウ</t>
    </rPh>
    <rPh sb="23" eb="24">
      <t>ネガ</t>
    </rPh>
    <phoneticPr fontId="5"/>
  </si>
  <si>
    <t>カブシキガイシャ●●●●</t>
    <phoneticPr fontId="5"/>
  </si>
  <si>
    <t>株式会社●●</t>
    <rPh sb="0" eb="4">
      <t>カブシキガイシャ</t>
    </rPh>
    <phoneticPr fontId="5"/>
  </si>
  <si>
    <t>代表取締役社長</t>
    <rPh sb="0" eb="2">
      <t>ダイヒョウ</t>
    </rPh>
    <rPh sb="2" eb="5">
      <t>トリシマリヤク</t>
    </rPh>
    <rPh sb="5" eb="7">
      <t>シャチョウ</t>
    </rPh>
    <phoneticPr fontId="5"/>
  </si>
  <si>
    <t>●●　●●</t>
    <phoneticPr fontId="5"/>
  </si>
  <si>
    <t>0000</t>
    <phoneticPr fontId="5"/>
  </si>
  <si>
    <t>東京都●●区●●1-1-1</t>
    <rPh sb="0" eb="2">
      <t>トウキョウ</t>
    </rPh>
    <rPh sb="2" eb="3">
      <t>ト</t>
    </rPh>
    <rPh sb="5" eb="6">
      <t>ク</t>
    </rPh>
    <phoneticPr fontId="5"/>
  </si>
  <si>
    <t>000</t>
    <phoneticPr fontId="5"/>
  </si>
  <si>
    <t>abc@example.com</t>
    <phoneticPr fontId="5"/>
  </si>
  <si>
    <t>経営企画部</t>
    <rPh sb="0" eb="2">
      <t>ケイエイ</t>
    </rPh>
    <rPh sb="2" eb="4">
      <t>キカク</t>
    </rPh>
    <rPh sb="4" eb="5">
      <t>ブ</t>
    </rPh>
    <phoneticPr fontId="5"/>
  </si>
  <si>
    <t>一時間延長の18時まで利用希望。</t>
    <rPh sb="0" eb="3">
      <t>イチジカン</t>
    </rPh>
    <rPh sb="3" eb="5">
      <t>エンチョウ</t>
    </rPh>
    <rPh sb="8" eb="9">
      <t>ジ</t>
    </rPh>
    <rPh sb="11" eb="13">
      <t>リヨウ</t>
    </rPh>
    <rPh sb="13" eb="15">
      <t>キボウ</t>
    </rPh>
    <phoneticPr fontId="5"/>
  </si>
  <si>
    <t>8</t>
    <phoneticPr fontId="5"/>
  </si>
  <si>
    <t>45</t>
    <phoneticPr fontId="5"/>
  </si>
  <si>
    <t>16</t>
    <phoneticPr fontId="5"/>
  </si>
  <si>
    <t>00</t>
    <phoneticPr fontId="5"/>
  </si>
  <si>
    <t>途中休憩にコーヒー提供があります。</t>
    <rPh sb="0" eb="2">
      <t>トチュウ</t>
    </rPh>
    <rPh sb="2" eb="4">
      <t>キュウケイ</t>
    </rPh>
    <rPh sb="9" eb="11">
      <t>テイキョウ</t>
    </rPh>
    <phoneticPr fontId="5"/>
  </si>
  <si>
    <t>ワイヤレスマイク</t>
  </si>
  <si>
    <t>090-0000-0000</t>
    <phoneticPr fontId="5"/>
  </si>
  <si>
    <t>4階　控室3（有料）</t>
    <rPh sb="7" eb="9">
      <t>ユウリョウ</t>
    </rPh>
    <phoneticPr fontId="5"/>
  </si>
  <si>
    <t>4階　控室6 (ホールA＋B利用時無料)</t>
    <rPh sb="14" eb="16">
      <t>リヨウ</t>
    </rPh>
    <rPh sb="16" eb="17">
      <t>ジ</t>
    </rPh>
    <rPh sb="17" eb="19">
      <t>ムリョウ</t>
    </rPh>
    <phoneticPr fontId="5"/>
  </si>
  <si>
    <r>
      <t>※別紙、「附帯サービス申込書」および「自衛消防隊編成表」を</t>
    </r>
    <r>
      <rPr>
        <sz val="8"/>
        <color rgb="FFFF0000"/>
        <rFont val="ＭＳ Ｐゴシック"/>
        <family val="3"/>
        <charset val="128"/>
      </rPr>
      <t>ご利用日1週間前まで</t>
    </r>
    <r>
      <rPr>
        <sz val="8"/>
        <rFont val="ＭＳ Ｐゴシック"/>
        <family val="3"/>
        <charset val="128"/>
      </rPr>
      <t>にご送付ください。
　 事前にお打合せさせていただきます。</t>
    </r>
    <rPh sb="1" eb="3">
      <t>ベッシ</t>
    </rPh>
    <rPh sb="5" eb="7">
      <t>フタイ</t>
    </rPh>
    <rPh sb="11" eb="14">
      <t>モウシコミショ</t>
    </rPh>
    <rPh sb="19" eb="21">
      <t>ジエイ</t>
    </rPh>
    <rPh sb="21" eb="24">
      <t>ショウボウタイ</t>
    </rPh>
    <rPh sb="24" eb="26">
      <t>ヘンセイ</t>
    </rPh>
    <rPh sb="26" eb="27">
      <t>ヒョウ</t>
    </rPh>
    <rPh sb="30" eb="33">
      <t>リヨウビ</t>
    </rPh>
    <rPh sb="34" eb="36">
      <t>シュウカン</t>
    </rPh>
    <rPh sb="36" eb="37">
      <t>マエ</t>
    </rPh>
    <rPh sb="41" eb="43">
      <t>ソウフ</t>
    </rPh>
    <rPh sb="51" eb="53">
      <t>ジゼン</t>
    </rPh>
    <rPh sb="55" eb="57">
      <t>ウチアワ</t>
    </rPh>
    <phoneticPr fontId="5"/>
  </si>
  <si>
    <r>
      <t>　*　開錠およびご入室は、ご利用開始時間の
　　　</t>
    </r>
    <r>
      <rPr>
        <b/>
        <sz val="9"/>
        <rFont val="ＭＳ Ｐゴシック"/>
        <family val="3"/>
        <charset val="128"/>
      </rPr>
      <t xml:space="preserve"> </t>
    </r>
    <r>
      <rPr>
        <sz val="9"/>
        <color rgb="FFFF0000"/>
        <rFont val="ＭＳ Ｐゴシック"/>
        <family val="3"/>
        <charset val="128"/>
      </rPr>
      <t>15分前</t>
    </r>
    <r>
      <rPr>
        <sz val="9"/>
        <rFont val="ＭＳ Ｐゴシック"/>
        <family val="3"/>
        <charset val="128"/>
      </rPr>
      <t>とさせていただきます。</t>
    </r>
    <phoneticPr fontId="5"/>
  </si>
  <si>
    <t>　* ご利用日の1週間前までにご提出ください。</t>
    <rPh sb="4" eb="7">
      <t>リヨウビ</t>
    </rPh>
    <rPh sb="9" eb="10">
      <t>シュウ</t>
    </rPh>
    <rPh sb="10" eb="11">
      <t>アイダ</t>
    </rPh>
    <rPh sb="11" eb="12">
      <t>マエ</t>
    </rPh>
    <rPh sb="16" eb="18">
      <t>テイシュツ</t>
    </rPh>
    <phoneticPr fontId="5"/>
  </si>
  <si>
    <t>延長（00:00～00:00）</t>
    <rPh sb="0" eb="2">
      <t>エンチョウ</t>
    </rPh>
    <phoneticPr fontId="5"/>
  </si>
  <si>
    <t>　※お申込者が主催者以外の場合、ご記入ください。</t>
    <rPh sb="3" eb="5">
      <t>モウシコミ</t>
    </rPh>
    <rPh sb="5" eb="6">
      <t>シャ</t>
    </rPh>
    <rPh sb="7" eb="10">
      <t>シュサイシャ</t>
    </rPh>
    <rPh sb="10" eb="12">
      <t>イガイ</t>
    </rPh>
    <rPh sb="13" eb="15">
      <t>バアイ</t>
    </rPh>
    <rPh sb="17" eb="19">
      <t>キニュウ</t>
    </rPh>
    <phoneticPr fontId="5"/>
  </si>
  <si>
    <t>延長（00:00～00:00）</t>
    <rPh sb="0" eb="2">
      <t>エンチョウ</t>
    </rPh>
    <phoneticPr fontId="5"/>
  </si>
  <si>
    <t>料金（税別）</t>
    <rPh sb="0" eb="2">
      <t>リョウキン</t>
    </rPh>
    <rPh sb="3" eb="5">
      <t>ゼイベツ</t>
    </rPh>
    <phoneticPr fontId="5"/>
  </si>
  <si>
    <t>W2400×D1200×H400 
or H200切り替え式</t>
    <rPh sb="25" eb="26">
      <t>キ</t>
    </rPh>
    <rPh sb="27" eb="28">
      <t>カ</t>
    </rPh>
    <rPh sb="29" eb="30">
      <t>シキ</t>
    </rPh>
    <phoneticPr fontId="5"/>
  </si>
  <si>
    <t>W1200×D600×H1200</t>
    <phoneticPr fontId="5"/>
  </si>
  <si>
    <t>W800×D500×H1200</t>
    <phoneticPr fontId="5"/>
  </si>
  <si>
    <t>W550×D550×H750</t>
    <phoneticPr fontId="5"/>
  </si>
  <si>
    <t>W1200×D550×H1800</t>
    <phoneticPr fontId="5"/>
  </si>
  <si>
    <t>W1200×D500×H1700</t>
    <phoneticPr fontId="5"/>
  </si>
  <si>
    <t>※ケータリング・飲料のご注文は別途承ります。</t>
    <rPh sb="8" eb="10">
      <t>インリョウ</t>
    </rPh>
    <rPh sb="12" eb="14">
      <t>チュウモン</t>
    </rPh>
    <rPh sb="15" eb="17">
      <t>ベット</t>
    </rPh>
    <rPh sb="17" eb="18">
      <t>ウケタマワ</t>
    </rPh>
    <phoneticPr fontId="5"/>
  </si>
  <si>
    <t>火災が発生した場合は、連絡用インターホンにより警備室（内線番号9111）へ通報。</t>
    <rPh sb="0" eb="2">
      <t>カサイ</t>
    </rPh>
    <rPh sb="3" eb="5">
      <t>ハッセイ</t>
    </rPh>
    <rPh sb="7" eb="9">
      <t>バアイ</t>
    </rPh>
    <rPh sb="11" eb="13">
      <t>レンラク</t>
    </rPh>
    <rPh sb="13" eb="14">
      <t>ヨウ</t>
    </rPh>
    <rPh sb="23" eb="26">
      <t>ケイビシツ</t>
    </rPh>
    <rPh sb="37" eb="39">
      <t>ツウホウ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</si>
</sst>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h:mm;@"/>
    <numFmt numFmtId="177" formatCode="#,##0_ "/>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b/>
      <sz val="11"/>
      <name val="ＭＳ Ｐゴシック"/>
      <family val="3"/>
      <charset val="128"/>
    </font>
    <font>
      <sz val="8"/>
      <name val="ＭＳ Ｐゴシック"/>
      <family val="3"/>
      <charset val="128"/>
    </font>
    <font>
      <sz val="16"/>
      <name val="ＭＳ Ｐゴシック"/>
      <family val="3"/>
      <charset val="128"/>
    </font>
    <font>
      <b/>
      <sz val="9"/>
      <name val="ＭＳ Ｐゴシック"/>
      <family val="3"/>
      <charset val="128"/>
    </font>
    <font>
      <sz val="10"/>
      <name val="ＭＳ Ｐゴシック"/>
      <family val="3"/>
      <charset val="128"/>
    </font>
    <font>
      <sz val="12"/>
      <name val="ＭＳ Ｐゴシック"/>
      <family val="3"/>
      <charset val="128"/>
    </font>
    <font>
      <sz val="20"/>
      <name val="ＭＳ Ｐゴシック"/>
      <family val="3"/>
      <charset val="128"/>
    </font>
    <font>
      <sz val="7"/>
      <name val="ＭＳ Ｐゴシック"/>
      <family val="3"/>
      <charset val="128"/>
    </font>
    <font>
      <b/>
      <sz val="12"/>
      <name val="ＭＳ Ｐゴシック"/>
      <family val="3"/>
      <charset val="128"/>
    </font>
    <font>
      <sz val="18"/>
      <name val="ＭＳ Ｐゴシック"/>
      <family val="3"/>
      <charset val="128"/>
    </font>
    <font>
      <sz val="22"/>
      <name val="HGPｺﾞｼｯｸE"/>
      <family val="3"/>
      <charset val="128"/>
    </font>
    <font>
      <sz val="16"/>
      <name val="HGPｺﾞｼｯｸE"/>
      <family val="3"/>
      <charset val="128"/>
    </font>
    <font>
      <b/>
      <sz val="28"/>
      <name val="ＭＳ Ｐゴシック"/>
      <family val="3"/>
      <charset val="128"/>
    </font>
    <font>
      <b/>
      <sz val="20"/>
      <name val="ＭＳ Ｐゴシック"/>
      <family val="3"/>
      <charset val="128"/>
    </font>
    <font>
      <b/>
      <sz val="14"/>
      <name val="ＭＳ Ｐゴシック"/>
      <family val="3"/>
      <charset val="128"/>
    </font>
    <font>
      <sz val="14"/>
      <name val="ＭＳ Ｐゴシック"/>
      <family val="3"/>
      <charset val="128"/>
    </font>
    <font>
      <sz val="26"/>
      <name val="ＭＳ Ｐゴシック"/>
      <family val="3"/>
      <charset val="128"/>
    </font>
    <font>
      <sz val="24"/>
      <name val="ＭＳ Ｐゴシック"/>
      <family val="3"/>
      <charset val="128"/>
    </font>
    <font>
      <sz val="12"/>
      <color rgb="FFFF0000"/>
      <name val="ＭＳ Ｐゴシック"/>
      <family val="3"/>
      <charset val="128"/>
    </font>
    <font>
      <sz val="11"/>
      <color rgb="FFFF0000"/>
      <name val="ＭＳ Ｐゴシック"/>
      <family val="3"/>
      <charset val="128"/>
    </font>
    <font>
      <sz val="11"/>
      <color theme="0"/>
      <name val="ＭＳ Ｐゴシック"/>
      <family val="3"/>
      <charset val="128"/>
    </font>
    <font>
      <sz val="11"/>
      <name val="ＭＳ Ｐゴシック"/>
      <family val="3"/>
      <charset val="128"/>
      <scheme val="minor"/>
    </font>
    <font>
      <sz val="11"/>
      <color theme="0"/>
      <name val="ＭＳ Ｐゴシック"/>
      <family val="3"/>
      <charset val="128"/>
      <scheme val="minor"/>
    </font>
    <font>
      <sz val="9"/>
      <color rgb="FFFF0000"/>
      <name val="ＭＳ Ｐゴシック"/>
      <family val="3"/>
      <charset val="128"/>
    </font>
    <font>
      <b/>
      <sz val="20"/>
      <color rgb="FFFF0000"/>
      <name val="ＭＳ Ｐゴシック"/>
      <family val="3"/>
      <charset val="128"/>
    </font>
    <font>
      <b/>
      <sz val="18"/>
      <color rgb="FFFF0000"/>
      <name val="ＭＳ Ｐゴシック"/>
      <family val="3"/>
      <charset val="128"/>
    </font>
    <font>
      <sz val="16"/>
      <color rgb="FFFF0000"/>
      <name val="ＭＳ Ｐゴシック"/>
      <family val="3"/>
      <charset val="128"/>
    </font>
    <font>
      <sz val="18"/>
      <color rgb="FFFF0000"/>
      <name val="ＭＳ Ｐゴシック"/>
      <family val="3"/>
      <charset val="128"/>
    </font>
    <font>
      <b/>
      <sz val="11"/>
      <color theme="0"/>
      <name val="ＭＳ Ｐゴシック"/>
      <family val="3"/>
      <charset val="128"/>
      <scheme val="minor"/>
    </font>
    <font>
      <b/>
      <sz val="11"/>
      <color rgb="FFFF0000"/>
      <name val="ＭＳ Ｐゴシック"/>
      <family val="3"/>
      <charset val="128"/>
    </font>
    <font>
      <sz val="14"/>
      <color rgb="FFFF0000"/>
      <name val="ＭＳ Ｐゴシック"/>
      <family val="3"/>
      <charset val="128"/>
    </font>
    <font>
      <b/>
      <sz val="12"/>
      <color rgb="FFFF0000"/>
      <name val="ＭＳ Ｐゴシック"/>
      <family val="3"/>
      <charset val="128"/>
    </font>
    <font>
      <sz val="10"/>
      <color rgb="FFFF0000"/>
      <name val="ＭＳ Ｐゴシック"/>
      <family val="3"/>
      <charset val="128"/>
    </font>
    <font>
      <sz val="7"/>
      <color rgb="FFFF0000"/>
      <name val="ＭＳ Ｐゴシック"/>
      <family val="3"/>
      <charset val="128"/>
    </font>
    <font>
      <sz val="8"/>
      <color rgb="FFFF0000"/>
      <name val="ＭＳ Ｐゴシック"/>
      <family val="3"/>
      <charset val="128"/>
    </font>
    <font>
      <b/>
      <sz val="16"/>
      <name val="ＭＳ Ｐゴシック"/>
      <family val="3"/>
      <charset val="128"/>
    </font>
    <font>
      <b/>
      <sz val="15"/>
      <name val="ＭＳ Ｐゴシック"/>
      <family val="3"/>
      <charset val="128"/>
    </font>
  </fonts>
  <fills count="6">
    <fill>
      <patternFill patternType="none"/>
    </fill>
    <fill>
      <patternFill patternType="gray125"/>
    </fill>
    <fill>
      <patternFill patternType="solid">
        <fgColor theme="6"/>
        <bgColor indexed="64"/>
      </patternFill>
    </fill>
    <fill>
      <patternFill patternType="solid">
        <fgColor theme="9" tint="0.79998168889431442"/>
        <bgColor indexed="64"/>
      </patternFill>
    </fill>
    <fill>
      <patternFill patternType="solid">
        <fgColor rgb="FFFEF6DE"/>
        <bgColor indexed="64"/>
      </patternFill>
    </fill>
    <fill>
      <patternFill patternType="solid">
        <fgColor theme="0" tint="-0.14996795556505021"/>
        <bgColor indexed="64"/>
      </patternFill>
    </fill>
  </fills>
  <borders count="67">
    <border>
      <left/>
      <right/>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style="thin">
        <color auto="1"/>
      </bottom>
      <diagonal/>
    </border>
    <border>
      <left style="thick">
        <color indexed="64"/>
      </left>
      <right/>
      <top/>
      <bottom style="thin">
        <color auto="1"/>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indexed="64"/>
      </bottom>
      <diagonal/>
    </border>
    <border>
      <left/>
      <right style="thick">
        <color indexed="64"/>
      </right>
      <top style="thin">
        <color auto="1"/>
      </top>
      <bottom style="thin">
        <color indexed="64"/>
      </bottom>
      <diagonal/>
    </border>
    <border>
      <left style="thick">
        <color auto="1"/>
      </left>
      <right/>
      <top style="thick">
        <color auto="1"/>
      </top>
      <bottom/>
      <diagonal/>
    </border>
    <border>
      <left style="thick">
        <color auto="1"/>
      </left>
      <right/>
      <top/>
      <bottom style="thick">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s>
  <cellStyleXfs count="7">
    <xf numFmtId="0" fontId="0" fillId="0" borderId="0">
      <alignment vertical="center"/>
    </xf>
    <xf numFmtId="6"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47">
    <xf numFmtId="0" fontId="0" fillId="0" borderId="0" xfId="0">
      <alignment vertical="center"/>
    </xf>
    <xf numFmtId="0" fontId="0" fillId="0" borderId="0" xfId="0" applyBorder="1">
      <alignment vertical="center"/>
    </xf>
    <xf numFmtId="0" fontId="6" fillId="0" borderId="0" xfId="0" applyFont="1" applyBorder="1" applyAlignment="1">
      <alignment vertical="center"/>
    </xf>
    <xf numFmtId="0" fontId="0" fillId="0" borderId="9" xfId="0" applyBorder="1">
      <alignment vertical="center"/>
    </xf>
    <xf numFmtId="0" fontId="15" fillId="0" borderId="0" xfId="0" applyFont="1">
      <alignment vertical="center"/>
    </xf>
    <xf numFmtId="0" fontId="11" fillId="0" borderId="0" xfId="0" applyFont="1" applyAlignment="1">
      <alignment vertical="center"/>
    </xf>
    <xf numFmtId="0" fontId="5" fillId="0" borderId="0" xfId="0" applyFont="1" applyAlignment="1">
      <alignment horizontal="center" vertical="center"/>
    </xf>
    <xf numFmtId="0" fontId="0" fillId="0" borderId="0" xfId="0" applyFill="1">
      <alignment vertical="center"/>
    </xf>
    <xf numFmtId="0" fontId="0" fillId="0" borderId="0" xfId="0" applyBorder="1" applyAlignment="1">
      <alignment vertical="center"/>
    </xf>
    <xf numFmtId="0" fontId="0" fillId="0" borderId="23" xfId="0" applyBorder="1">
      <alignment vertical="center"/>
    </xf>
    <xf numFmtId="0" fontId="0" fillId="0" borderId="27" xfId="0" applyBorder="1">
      <alignment vertical="center"/>
    </xf>
    <xf numFmtId="0" fontId="0" fillId="0" borderId="23" xfId="0" quotePrefix="1" applyBorder="1" applyAlignment="1">
      <alignment horizontal="center" vertical="center"/>
    </xf>
    <xf numFmtId="0" fontId="0" fillId="0" borderId="26" xfId="0" applyBorder="1">
      <alignment vertical="center"/>
    </xf>
    <xf numFmtId="0" fontId="0" fillId="0" borderId="27" xfId="0" applyBorder="1" applyAlignment="1">
      <alignment vertical="center"/>
    </xf>
    <xf numFmtId="0" fontId="0" fillId="0" borderId="25" xfId="0" applyBorder="1">
      <alignment vertical="center"/>
    </xf>
    <xf numFmtId="0" fontId="8" fillId="0" borderId="0" xfId="0" applyFont="1" applyAlignment="1">
      <alignment horizontal="center" vertical="center"/>
    </xf>
    <xf numFmtId="0" fontId="20" fillId="0" borderId="0" xfId="0" applyFont="1" applyFill="1" applyBorder="1" applyAlignment="1">
      <alignment vertical="center"/>
    </xf>
    <xf numFmtId="0" fontId="0" fillId="0" borderId="0" xfId="0" applyBorder="1" applyAlignment="1"/>
    <xf numFmtId="0" fontId="0" fillId="0" borderId="0" xfId="0" applyBorder="1" applyAlignment="1">
      <alignment horizontal="right" vertical="center"/>
    </xf>
    <xf numFmtId="0" fontId="0" fillId="0" borderId="13" xfId="0" applyBorder="1" applyAlignment="1">
      <alignment vertical="center"/>
    </xf>
    <xf numFmtId="0" fontId="0" fillId="0" borderId="18" xfId="0" applyBorder="1">
      <alignment vertical="center"/>
    </xf>
    <xf numFmtId="0" fontId="0" fillId="0" borderId="20" xfId="0" applyBorder="1">
      <alignment vertical="center"/>
    </xf>
    <xf numFmtId="0" fontId="0" fillId="0" borderId="31" xfId="0" applyBorder="1">
      <alignment vertical="center"/>
    </xf>
    <xf numFmtId="0" fontId="0" fillId="0" borderId="33" xfId="0" applyBorder="1">
      <alignment vertical="center"/>
    </xf>
    <xf numFmtId="0" fontId="0" fillId="0" borderId="32" xfId="0" applyBorder="1" applyAlignment="1">
      <alignment vertical="center"/>
    </xf>
    <xf numFmtId="0" fontId="0" fillId="0" borderId="34" xfId="0" applyBorder="1" applyAlignment="1">
      <alignment vertical="center"/>
    </xf>
    <xf numFmtId="0" fontId="0" fillId="0" borderId="4" xfId="0" applyBorder="1">
      <alignment vertical="center"/>
    </xf>
    <xf numFmtId="0" fontId="0" fillId="0" borderId="5" xfId="0" applyBorder="1">
      <alignment vertical="center"/>
    </xf>
    <xf numFmtId="0" fontId="13" fillId="0" borderId="0" xfId="0" applyFont="1" applyBorder="1" applyAlignment="1">
      <alignment vertical="center"/>
    </xf>
    <xf numFmtId="0" fontId="0" fillId="0" borderId="13" xfId="0" applyBorder="1" applyAlignment="1">
      <alignment horizontal="right" vertical="center"/>
    </xf>
    <xf numFmtId="0" fontId="24" fillId="0" borderId="27" xfId="0" applyFont="1" applyBorder="1" applyAlignment="1">
      <alignment horizontal="center" vertical="center"/>
    </xf>
    <xf numFmtId="0" fontId="24" fillId="0" borderId="27" xfId="0" applyFont="1" applyBorder="1">
      <alignment vertical="center"/>
    </xf>
    <xf numFmtId="0" fontId="9" fillId="0" borderId="0" xfId="0" applyFont="1" applyAlignment="1">
      <alignment vertical="top"/>
    </xf>
    <xf numFmtId="0" fontId="9" fillId="0" borderId="27" xfId="0" applyFont="1" applyBorder="1">
      <alignment vertical="center"/>
    </xf>
    <xf numFmtId="0" fontId="9" fillId="0" borderId="41" xfId="0" applyFont="1" applyBorder="1">
      <alignment vertical="center"/>
    </xf>
    <xf numFmtId="0" fontId="0" fillId="0" borderId="40" xfId="0" applyBorder="1">
      <alignment vertical="center"/>
    </xf>
    <xf numFmtId="0" fontId="0" fillId="0" borderId="9" xfId="0" applyBorder="1" applyAlignment="1"/>
    <xf numFmtId="0" fontId="0" fillId="0" borderId="25" xfId="0" applyBorder="1" applyAlignment="1"/>
    <xf numFmtId="0" fontId="0" fillId="0" borderId="26" xfId="0" applyBorder="1" applyAlignment="1">
      <alignment vertical="top"/>
    </xf>
    <xf numFmtId="0" fontId="0" fillId="0" borderId="27" xfId="0" applyBorder="1" applyAlignment="1">
      <alignment vertical="top"/>
    </xf>
    <xf numFmtId="0" fontId="0" fillId="0" borderId="0" xfId="0" applyAlignment="1">
      <alignment vertical="center"/>
    </xf>
    <xf numFmtId="0" fontId="0" fillId="0" borderId="0" xfId="0" applyAlignment="1">
      <alignment horizontal="center" vertical="center"/>
    </xf>
    <xf numFmtId="0" fontId="29" fillId="0" borderId="0" xfId="0" applyFont="1" applyBorder="1" applyAlignment="1">
      <alignment vertical="center"/>
    </xf>
    <xf numFmtId="0" fontId="28" fillId="0" borderId="40" xfId="0" applyFont="1" applyFill="1" applyBorder="1" applyAlignment="1">
      <alignment horizontal="center" vertical="center"/>
    </xf>
    <xf numFmtId="0" fontId="0" fillId="0" borderId="7"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13" fillId="0" borderId="0" xfId="0" applyFont="1" applyBorder="1" applyAlignment="1">
      <alignment horizontal="right" vertical="center"/>
    </xf>
    <xf numFmtId="0" fontId="0" fillId="0" borderId="22" xfId="0" applyFill="1" applyBorder="1" applyAlignment="1">
      <alignment horizontal="right" vertical="center"/>
    </xf>
    <xf numFmtId="0" fontId="0" fillId="0" borderId="23" xfId="0" applyFill="1" applyBorder="1" applyAlignment="1">
      <alignment horizontal="center" vertical="center"/>
    </xf>
    <xf numFmtId="0" fontId="0" fillId="0" borderId="23" xfId="0" applyFill="1" applyBorder="1">
      <alignment vertical="center"/>
    </xf>
    <xf numFmtId="0" fontId="0" fillId="3" borderId="23" xfId="0" applyFill="1" applyBorder="1" applyAlignment="1">
      <alignment horizontal="center" vertical="center"/>
    </xf>
    <xf numFmtId="0" fontId="0" fillId="3" borderId="23" xfId="0" applyFill="1" applyBorder="1">
      <alignment vertical="center"/>
    </xf>
    <xf numFmtId="0" fontId="0" fillId="0" borderId="0" xfId="0" applyFill="1" applyBorder="1" applyAlignment="1"/>
    <xf numFmtId="0" fontId="0" fillId="0" borderId="27" xfId="0" applyFill="1" applyBorder="1" applyAlignment="1">
      <alignment vertical="top"/>
    </xf>
    <xf numFmtId="0" fontId="0" fillId="4" borderId="0" xfId="0" applyFill="1">
      <alignment vertical="center"/>
    </xf>
    <xf numFmtId="0" fontId="13" fillId="4" borderId="0" xfId="0" applyFont="1" applyFill="1" applyBorder="1" applyAlignment="1"/>
    <xf numFmtId="0" fontId="13" fillId="4" borderId="27" xfId="0" applyFont="1" applyFill="1" applyBorder="1" applyAlignment="1">
      <alignment vertical="top"/>
    </xf>
    <xf numFmtId="0" fontId="0" fillId="4" borderId="23" xfId="0" applyFill="1" applyBorder="1" applyAlignment="1">
      <alignment horizontal="right" vertical="center"/>
    </xf>
    <xf numFmtId="0" fontId="0" fillId="4" borderId="23" xfId="0" applyFill="1" applyBorder="1" applyAlignment="1">
      <alignment vertical="center"/>
    </xf>
    <xf numFmtId="0" fontId="0" fillId="0" borderId="15" xfId="0" applyBorder="1" applyAlignment="1">
      <alignment horizontal="right" vertical="center"/>
    </xf>
    <xf numFmtId="0" fontId="0" fillId="0" borderId="7" xfId="0" applyBorder="1" applyAlignment="1">
      <alignment horizontal="right" vertical="center"/>
    </xf>
    <xf numFmtId="0" fontId="0" fillId="0" borderId="16" xfId="0" applyBorder="1" applyAlignment="1">
      <alignment horizontal="right" vertical="center"/>
    </xf>
    <xf numFmtId="0" fontId="0" fillId="0" borderId="0" xfId="0" applyBorder="1" applyAlignment="1">
      <alignment horizontal="center" vertical="center"/>
    </xf>
    <xf numFmtId="0" fontId="0" fillId="0" borderId="0" xfId="0" applyBorder="1" applyProtection="1">
      <alignment vertical="center"/>
    </xf>
    <xf numFmtId="0" fontId="0" fillId="0" borderId="27" xfId="0" applyBorder="1" applyProtection="1">
      <alignment vertical="center"/>
    </xf>
    <xf numFmtId="0" fontId="0" fillId="0" borderId="23" xfId="0" applyBorder="1" applyProtection="1">
      <alignment vertical="center"/>
    </xf>
    <xf numFmtId="0" fontId="0" fillId="0" borderId="25" xfId="0" applyBorder="1" applyProtection="1">
      <alignment vertical="center"/>
    </xf>
    <xf numFmtId="0" fontId="0" fillId="0" borderId="13" xfId="0" applyBorder="1" applyAlignment="1" applyProtection="1">
      <alignment vertical="center"/>
    </xf>
    <xf numFmtId="0" fontId="0" fillId="0" borderId="13" xfId="0" applyBorder="1" applyAlignment="1" applyProtection="1">
      <alignment horizontal="right" vertical="center"/>
    </xf>
    <xf numFmtId="0" fontId="0" fillId="0" borderId="12" xfId="0" applyBorder="1" applyProtection="1">
      <alignment vertical="center"/>
    </xf>
    <xf numFmtId="0" fontId="0" fillId="0" borderId="13" xfId="0" applyBorder="1" applyProtection="1">
      <alignment vertical="center"/>
    </xf>
    <xf numFmtId="0" fontId="0" fillId="0" borderId="29" xfId="0" applyBorder="1" applyProtection="1">
      <alignment vertical="center"/>
    </xf>
    <xf numFmtId="0" fontId="0" fillId="0" borderId="8" xfId="0" applyBorder="1" applyProtection="1">
      <alignment vertical="center"/>
    </xf>
    <xf numFmtId="0" fontId="15" fillId="0" borderId="0" xfId="0" applyFont="1" applyProtection="1">
      <alignment vertical="center"/>
    </xf>
    <xf numFmtId="0" fontId="15" fillId="0" borderId="25" xfId="0" applyFont="1" applyBorder="1" applyProtection="1">
      <alignment vertical="center"/>
    </xf>
    <xf numFmtId="0" fontId="15" fillId="0" borderId="0" xfId="0" applyFont="1" applyBorder="1" applyProtection="1">
      <alignment vertical="center"/>
    </xf>
    <xf numFmtId="0" fontId="15" fillId="0" borderId="8" xfId="0" applyFont="1" applyBorder="1" applyProtection="1">
      <alignment vertical="center"/>
    </xf>
    <xf numFmtId="0" fontId="15" fillId="0" borderId="26" xfId="0" applyFont="1" applyBorder="1" applyProtection="1">
      <alignment vertical="center"/>
    </xf>
    <xf numFmtId="0" fontId="15" fillId="0" borderId="27" xfId="0" applyFont="1" applyBorder="1" applyProtection="1">
      <alignment vertical="center"/>
    </xf>
    <xf numFmtId="0" fontId="15" fillId="0" borderId="28" xfId="0" applyFont="1" applyBorder="1" applyProtection="1">
      <alignment vertical="center"/>
    </xf>
    <xf numFmtId="0" fontId="0" fillId="0" borderId="0" xfId="0" applyProtection="1">
      <alignment vertical="center"/>
      <protection hidden="1"/>
    </xf>
    <xf numFmtId="0" fontId="9" fillId="0" borderId="0" xfId="0" applyFont="1" applyAlignment="1">
      <alignment horizontal="left" vertical="top" wrapText="1"/>
    </xf>
    <xf numFmtId="0" fontId="0" fillId="0" borderId="41" xfId="0" applyBorder="1" applyProtection="1">
      <alignment vertical="center"/>
    </xf>
    <xf numFmtId="0" fontId="9" fillId="0" borderId="23" xfId="0" applyFont="1" applyBorder="1" applyAlignment="1" applyProtection="1">
      <alignment vertical="top"/>
    </xf>
    <xf numFmtId="0" fontId="6" fillId="0" borderId="0" xfId="0" applyFont="1" applyBorder="1" applyAlignment="1" applyProtection="1">
      <alignment vertical="center"/>
    </xf>
    <xf numFmtId="0" fontId="6" fillId="0" borderId="0" xfId="0" applyFont="1" applyBorder="1" applyProtection="1">
      <alignment vertical="center"/>
    </xf>
    <xf numFmtId="0" fontId="9" fillId="0" borderId="27" xfId="0" applyFont="1" applyBorder="1" applyAlignment="1" applyProtection="1">
      <alignment vertical="top"/>
    </xf>
    <xf numFmtId="0" fontId="0" fillId="0" borderId="0" xfId="0" applyAlignment="1">
      <alignment vertical="center" wrapText="1"/>
    </xf>
    <xf numFmtId="0" fontId="0" fillId="0" borderId="50" xfId="0" applyBorder="1" applyAlignment="1" applyProtection="1">
      <alignment vertical="center"/>
    </xf>
    <xf numFmtId="0" fontId="0" fillId="0" borderId="51" xfId="0" applyBorder="1" applyAlignment="1" applyProtection="1">
      <alignment vertical="center"/>
    </xf>
    <xf numFmtId="0" fontId="0" fillId="0" borderId="53" xfId="0" applyBorder="1" applyAlignment="1" applyProtection="1">
      <alignment vertical="center"/>
    </xf>
    <xf numFmtId="0" fontId="0" fillId="0" borderId="0" xfId="0" applyProtection="1">
      <alignment vertical="center"/>
    </xf>
    <xf numFmtId="0" fontId="19"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0" fillId="0" borderId="0" xfId="0" applyFont="1">
      <alignment vertical="center"/>
    </xf>
    <xf numFmtId="0" fontId="18" fillId="0" borderId="0" xfId="0" applyFont="1" applyFill="1" applyBorder="1" applyAlignment="1" applyProtection="1">
      <alignment vertical="top"/>
    </xf>
    <xf numFmtId="0" fontId="29" fillId="0" borderId="0" xfId="0" applyFont="1" applyBorder="1" applyAlignment="1" applyProtection="1">
      <alignment vertical="center"/>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Font="1" applyProtection="1">
      <alignment vertical="center"/>
    </xf>
    <xf numFmtId="0" fontId="36" fillId="2" borderId="0" xfId="0" applyFont="1" applyFill="1" applyBorder="1" applyAlignment="1" applyProtection="1">
      <alignment vertical="center"/>
    </xf>
    <xf numFmtId="0" fontId="30" fillId="2" borderId="0" xfId="0" applyFont="1" applyFill="1" applyBorder="1" applyAlignment="1" applyProtection="1">
      <alignment vertical="center"/>
    </xf>
    <xf numFmtId="0" fontId="30" fillId="0" borderId="0" xfId="0" applyFont="1" applyFill="1" applyBorder="1" applyAlignment="1" applyProtection="1">
      <alignment vertical="center"/>
    </xf>
    <xf numFmtId="0" fontId="16" fillId="0" borderId="55" xfId="0" applyFont="1" applyBorder="1" applyAlignment="1" applyProtection="1">
      <alignment vertical="center"/>
    </xf>
    <xf numFmtId="0" fontId="0" fillId="0" borderId="56" xfId="0" applyFont="1" applyBorder="1" applyAlignment="1" applyProtection="1">
      <alignment vertical="center"/>
    </xf>
    <xf numFmtId="0" fontId="0" fillId="0" borderId="56" xfId="0" applyFont="1" applyBorder="1" applyAlignment="1" applyProtection="1">
      <alignment vertical="center"/>
      <protection locked="0"/>
    </xf>
    <xf numFmtId="0" fontId="0" fillId="0" borderId="56" xfId="0" applyFont="1" applyBorder="1" applyAlignment="1" applyProtection="1">
      <alignment horizontal="right" vertical="center"/>
    </xf>
    <xf numFmtId="176" fontId="0" fillId="0" borderId="56" xfId="0" applyNumberFormat="1" applyFont="1" applyBorder="1" applyAlignment="1" applyProtection="1">
      <alignment vertical="center"/>
      <protection locked="0"/>
    </xf>
    <xf numFmtId="0" fontId="0" fillId="0" borderId="57" xfId="0" applyFont="1" applyBorder="1" applyAlignment="1" applyProtection="1">
      <alignment vertical="center"/>
      <protection locked="0"/>
    </xf>
    <xf numFmtId="0" fontId="22"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protection locked="0"/>
    </xf>
    <xf numFmtId="0" fontId="0" fillId="0" borderId="0" xfId="0" applyFont="1" applyBorder="1" applyAlignment="1" applyProtection="1">
      <alignment horizontal="right" vertical="center"/>
    </xf>
    <xf numFmtId="176" fontId="0" fillId="0" borderId="0" xfId="0" applyNumberFormat="1" applyFont="1" applyBorder="1" applyAlignment="1" applyProtection="1">
      <alignment vertical="center"/>
      <protection locked="0"/>
    </xf>
    <xf numFmtId="0" fontId="13" fillId="0" borderId="0" xfId="0" applyFont="1">
      <alignment vertical="center"/>
    </xf>
    <xf numFmtId="0" fontId="8" fillId="0" borderId="0" xfId="0" applyFont="1" applyBorder="1" applyAlignment="1" applyProtection="1">
      <alignment vertical="center"/>
    </xf>
    <xf numFmtId="0" fontId="37" fillId="0" borderId="0" xfId="0" applyFont="1" applyBorder="1" applyAlignment="1" applyProtection="1">
      <alignment vertical="center"/>
    </xf>
    <xf numFmtId="0" fontId="27" fillId="0" borderId="0" xfId="0" applyFont="1" applyBorder="1" applyAlignment="1" applyProtection="1">
      <alignment vertical="center"/>
    </xf>
    <xf numFmtId="0" fontId="27" fillId="0" borderId="0" xfId="0" applyFont="1" applyBorder="1" applyAlignment="1" applyProtection="1">
      <alignment vertical="center"/>
      <protection locked="0"/>
    </xf>
    <xf numFmtId="0" fontId="27" fillId="0" borderId="0" xfId="0" applyFont="1" applyBorder="1" applyAlignment="1" applyProtection="1">
      <alignment horizontal="right" vertical="center"/>
    </xf>
    <xf numFmtId="176" fontId="0" fillId="0" borderId="0" xfId="0" applyNumberFormat="1" applyFont="1" applyBorder="1" applyAlignment="1" applyProtection="1">
      <alignment horizontal="center" vertical="center"/>
      <protection locked="0"/>
    </xf>
    <xf numFmtId="0" fontId="16" fillId="0" borderId="0" xfId="0" applyFont="1" applyBorder="1" applyAlignment="1" applyProtection="1">
      <alignment vertical="center"/>
    </xf>
    <xf numFmtId="176" fontId="13" fillId="0" borderId="0" xfId="0" applyNumberFormat="1" applyFont="1" applyBorder="1" applyAlignment="1" applyProtection="1">
      <alignment vertical="center"/>
      <protection locked="0"/>
    </xf>
    <xf numFmtId="0" fontId="16" fillId="0" borderId="0" xfId="0" applyFont="1" applyBorder="1" applyAlignment="1" applyProtection="1">
      <alignment vertical="center"/>
      <protection locked="0"/>
    </xf>
    <xf numFmtId="0" fontId="0" fillId="0" borderId="0" xfId="0" applyFont="1" applyAlignment="1">
      <alignment horizontal="right" vertical="center"/>
    </xf>
    <xf numFmtId="0" fontId="13" fillId="0" borderId="0" xfId="0" applyFont="1" applyBorder="1" applyAlignment="1" applyProtection="1">
      <alignment vertical="center"/>
    </xf>
    <xf numFmtId="0" fontId="9" fillId="0" borderId="0" xfId="0" applyFont="1" applyBorder="1" applyAlignment="1" applyProtection="1">
      <alignment vertical="top"/>
    </xf>
    <xf numFmtId="0" fontId="0" fillId="0" borderId="0" xfId="0" applyFill="1" applyBorder="1" applyAlignment="1">
      <alignment vertical="center" textRotation="255"/>
    </xf>
    <xf numFmtId="0" fontId="0" fillId="0" borderId="40" xfId="0" applyBorder="1" applyProtection="1">
      <alignment vertical="center"/>
    </xf>
    <xf numFmtId="0" fontId="15" fillId="0" borderId="0" xfId="0" applyFont="1" applyBorder="1">
      <alignment vertical="center"/>
    </xf>
    <xf numFmtId="0" fontId="13" fillId="0" borderId="56" xfId="0" applyFont="1" applyBorder="1" applyAlignment="1" applyProtection="1">
      <alignment vertical="center"/>
    </xf>
    <xf numFmtId="0" fontId="6" fillId="0" borderId="0" xfId="0" applyFont="1" applyBorder="1" applyAlignment="1">
      <alignment horizontal="left" vertical="center" wrapText="1"/>
    </xf>
    <xf numFmtId="0" fontId="0" fillId="0" borderId="0" xfId="0" applyBorder="1" applyAlignment="1">
      <alignment horizontal="center" vertical="center"/>
    </xf>
    <xf numFmtId="0" fontId="25" fillId="0" borderId="0" xfId="0" applyFont="1" applyBorder="1" applyAlignment="1">
      <alignment horizontal="center" vertical="center"/>
    </xf>
    <xf numFmtId="0" fontId="28" fillId="0" borderId="0" xfId="0" applyFont="1" applyFill="1" applyBorder="1" applyAlignment="1">
      <alignment horizontal="center" vertical="center" wrapText="1"/>
    </xf>
    <xf numFmtId="0" fontId="0" fillId="0" borderId="0" xfId="0" applyBorder="1" applyAlignment="1" applyProtection="1">
      <alignment horizontal="center" vertical="center"/>
      <protection locked="0"/>
    </xf>
    <xf numFmtId="0" fontId="0" fillId="0" borderId="32" xfId="0" applyBorder="1" applyProtection="1">
      <alignment vertical="center"/>
      <protection locked="0"/>
    </xf>
    <xf numFmtId="0" fontId="0" fillId="0" borderId="0" xfId="0" applyBorder="1" applyProtection="1">
      <alignment vertical="center"/>
      <protection locked="0"/>
    </xf>
    <xf numFmtId="0" fontId="0" fillId="0" borderId="9" xfId="0" applyBorder="1" applyProtection="1">
      <alignment vertical="center"/>
      <protection locked="0"/>
    </xf>
    <xf numFmtId="0" fontId="0" fillId="0" borderId="3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8" xfId="0" applyBorder="1" applyAlignment="1" applyProtection="1">
      <alignment vertical="center"/>
    </xf>
    <xf numFmtId="0" fontId="0" fillId="0" borderId="26" xfId="0" applyBorder="1" applyProtection="1">
      <alignment vertical="center"/>
    </xf>
    <xf numFmtId="0" fontId="0" fillId="0" borderId="28" xfId="0" applyBorder="1" applyProtection="1">
      <alignment vertical="center"/>
    </xf>
    <xf numFmtId="0" fontId="0" fillId="0" borderId="0" xfId="0" applyBorder="1" applyAlignment="1" applyProtection="1">
      <alignment vertical="center" textRotation="255"/>
    </xf>
    <xf numFmtId="0" fontId="0" fillId="0" borderId="0" xfId="0" applyBorder="1" applyAlignment="1" applyProtection="1">
      <alignment horizontal="right" vertical="center"/>
    </xf>
    <xf numFmtId="0" fontId="20" fillId="0" borderId="0" xfId="0" applyFont="1" applyFill="1" applyBorder="1" applyAlignment="1" applyProtection="1">
      <alignment vertical="center"/>
    </xf>
    <xf numFmtId="0" fontId="22" fillId="0" borderId="0" xfId="0" applyFont="1" applyAlignment="1" applyProtection="1">
      <alignment vertical="center"/>
    </xf>
    <xf numFmtId="0" fontId="8" fillId="0" borderId="0" xfId="0" applyFont="1" applyAlignment="1" applyProtection="1">
      <alignment horizontal="center" vertical="center"/>
    </xf>
    <xf numFmtId="0" fontId="0" fillId="4" borderId="0" xfId="0" applyFill="1" applyProtection="1">
      <alignment vertical="center"/>
    </xf>
    <xf numFmtId="0" fontId="0" fillId="0" borderId="18" xfId="0" applyBorder="1" applyProtection="1">
      <alignment vertical="center"/>
    </xf>
    <xf numFmtId="0" fontId="0" fillId="0" borderId="20"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9" xfId="0" applyBorder="1" applyProtection="1">
      <alignment vertical="center"/>
    </xf>
    <xf numFmtId="0" fontId="0" fillId="0" borderId="33" xfId="0" applyBorder="1" applyProtection="1">
      <alignment vertical="center"/>
    </xf>
    <xf numFmtId="0" fontId="0" fillId="0" borderId="23" xfId="0" quotePrefix="1" applyBorder="1" applyAlignment="1" applyProtection="1">
      <alignment horizontal="center" vertical="center"/>
    </xf>
    <xf numFmtId="0" fontId="0" fillId="0" borderId="31" xfId="0" applyBorder="1" applyProtection="1">
      <alignment vertical="center"/>
    </xf>
    <xf numFmtId="0" fontId="0" fillId="0" borderId="0" xfId="0" applyFill="1" applyProtection="1">
      <alignment vertical="center"/>
    </xf>
    <xf numFmtId="0" fontId="13" fillId="0" borderId="0" xfId="0" applyFont="1" applyBorder="1" applyAlignment="1" applyProtection="1">
      <alignment horizontal="right" vertical="center"/>
    </xf>
    <xf numFmtId="0" fontId="0" fillId="0" borderId="32" xfId="0" applyBorder="1" applyAlignment="1" applyProtection="1">
      <alignment vertical="center"/>
    </xf>
    <xf numFmtId="0" fontId="0" fillId="0" borderId="0" xfId="0" applyBorder="1" applyAlignment="1" applyProtection="1">
      <alignment vertical="center"/>
    </xf>
    <xf numFmtId="0" fontId="0" fillId="0" borderId="34" xfId="0" applyBorder="1" applyAlignment="1" applyProtection="1">
      <alignment vertical="center"/>
    </xf>
    <xf numFmtId="0" fontId="0" fillId="0" borderId="27" xfId="0" applyBorder="1" applyAlignment="1" applyProtection="1">
      <alignment vertical="center"/>
    </xf>
    <xf numFmtId="0" fontId="0" fillId="3" borderId="23" xfId="0" applyFill="1" applyBorder="1" applyAlignment="1" applyProtection="1">
      <alignment horizontal="center" vertical="center"/>
    </xf>
    <xf numFmtId="0" fontId="0" fillId="0" borderId="23" xfId="0" applyFill="1" applyBorder="1" applyProtection="1">
      <alignment vertical="center"/>
    </xf>
    <xf numFmtId="0" fontId="0" fillId="3" borderId="23" xfId="0" applyFill="1" applyBorder="1" applyProtection="1">
      <alignment vertical="center"/>
    </xf>
    <xf numFmtId="0" fontId="24" fillId="0" borderId="27" xfId="0" applyFont="1" applyBorder="1" applyAlignment="1" applyProtection="1">
      <alignment horizontal="center" vertical="center"/>
    </xf>
    <xf numFmtId="0" fontId="24" fillId="0" borderId="27" xfId="0" applyFont="1" applyBorder="1" applyProtection="1">
      <alignment vertical="center"/>
    </xf>
    <xf numFmtId="0" fontId="0" fillId="0" borderId="25" xfId="0" applyBorder="1" applyAlignment="1" applyProtection="1"/>
    <xf numFmtId="0" fontId="0" fillId="0" borderId="0" xfId="0" applyBorder="1" applyAlignment="1" applyProtection="1"/>
    <xf numFmtId="0" fontId="0" fillId="0" borderId="0" xfId="0" applyFill="1" applyBorder="1" applyAlignment="1" applyProtection="1"/>
    <xf numFmtId="0" fontId="13" fillId="4" borderId="0" xfId="0" applyFont="1" applyFill="1" applyBorder="1" applyAlignment="1" applyProtection="1"/>
    <xf numFmtId="0" fontId="0" fillId="0" borderId="9" xfId="0" applyBorder="1" applyAlignment="1" applyProtection="1"/>
    <xf numFmtId="0" fontId="0" fillId="0" borderId="26" xfId="0" applyBorder="1" applyAlignment="1" applyProtection="1">
      <alignment vertical="top"/>
    </xf>
    <xf numFmtId="0" fontId="0" fillId="0" borderId="27" xfId="0" applyBorder="1" applyAlignment="1" applyProtection="1">
      <alignment vertical="top"/>
    </xf>
    <xf numFmtId="0" fontId="0" fillId="0" borderId="27" xfId="0" applyFill="1" applyBorder="1" applyAlignment="1" applyProtection="1">
      <alignment vertical="top"/>
    </xf>
    <xf numFmtId="0" fontId="13" fillId="4" borderId="27" xfId="0" applyFont="1" applyFill="1" applyBorder="1" applyAlignment="1" applyProtection="1">
      <alignment vertical="top"/>
    </xf>
    <xf numFmtId="0" fontId="26" fillId="4" borderId="0" xfId="0" applyFont="1" applyFill="1" applyBorder="1" applyAlignment="1" applyProtection="1">
      <alignment vertical="center"/>
    </xf>
    <xf numFmtId="0" fontId="26" fillId="4" borderId="13" xfId="0" applyFont="1" applyFill="1" applyBorder="1" applyAlignment="1" applyProtection="1">
      <alignment vertical="center"/>
    </xf>
    <xf numFmtId="0" fontId="0" fillId="0" borderId="22" xfId="0" applyFill="1" applyBorder="1" applyAlignment="1" applyProtection="1">
      <alignment horizontal="right" vertical="center"/>
    </xf>
    <xf numFmtId="0" fontId="0" fillId="4" borderId="23" xfId="0" applyFill="1" applyBorder="1" applyAlignment="1" applyProtection="1">
      <alignment horizontal="right" vertical="center"/>
    </xf>
    <xf numFmtId="0" fontId="0" fillId="4" borderId="23" xfId="0" applyFill="1" applyBorder="1" applyAlignment="1" applyProtection="1">
      <alignment vertical="center"/>
    </xf>
    <xf numFmtId="0" fontId="11" fillId="0" borderId="0" xfId="0" applyFont="1" applyAlignment="1" applyProtection="1">
      <alignment vertical="center"/>
    </xf>
    <xf numFmtId="0" fontId="9" fillId="0" borderId="41" xfId="0" applyFont="1" applyBorder="1" applyProtection="1">
      <alignment vertical="center"/>
    </xf>
    <xf numFmtId="0" fontId="9" fillId="0" borderId="27" xfId="0" applyFont="1" applyBorder="1" applyProtection="1">
      <alignment vertical="center"/>
    </xf>
    <xf numFmtId="0" fontId="9" fillId="0" borderId="0" xfId="0" applyFont="1" applyAlignment="1" applyProtection="1">
      <alignment vertical="top"/>
    </xf>
    <xf numFmtId="0" fontId="5" fillId="0" borderId="0" xfId="0" applyFont="1" applyAlignment="1" applyProtection="1">
      <alignment horizontal="center" vertical="center"/>
    </xf>
    <xf numFmtId="0" fontId="0" fillId="0" borderId="0" xfId="0" applyAlignment="1" applyProtection="1">
      <alignment vertical="center" wrapText="1"/>
    </xf>
    <xf numFmtId="0" fontId="0" fillId="0" borderId="15" xfId="0" applyBorder="1" applyAlignment="1" applyProtection="1">
      <alignment vertical="center"/>
    </xf>
    <xf numFmtId="0" fontId="0" fillId="0" borderId="16" xfId="0" applyBorder="1" applyAlignment="1" applyProtection="1">
      <alignment vertical="center"/>
    </xf>
    <xf numFmtId="0" fontId="0" fillId="0" borderId="32" xfId="0" applyBorder="1" applyProtection="1">
      <alignment vertical="center"/>
    </xf>
    <xf numFmtId="0" fontId="28" fillId="0" borderId="4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176" fontId="0" fillId="0" borderId="56" xfId="0" applyNumberFormat="1" applyFont="1" applyBorder="1" applyAlignment="1" applyProtection="1">
      <alignment vertical="center"/>
    </xf>
    <xf numFmtId="0" fontId="0" fillId="0" borderId="57" xfId="0" applyFont="1" applyBorder="1" applyAlignment="1" applyProtection="1">
      <alignment vertical="center"/>
    </xf>
    <xf numFmtId="176" fontId="0" fillId="0" borderId="0" xfId="0" applyNumberFormat="1" applyFont="1" applyBorder="1" applyAlignment="1" applyProtection="1">
      <alignment vertical="center"/>
    </xf>
    <xf numFmtId="0" fontId="13" fillId="0" borderId="0" xfId="0" applyFont="1" applyProtection="1">
      <alignment vertical="center"/>
    </xf>
    <xf numFmtId="176" fontId="0" fillId="0" borderId="0" xfId="0" applyNumberFormat="1" applyFont="1" applyBorder="1" applyAlignment="1" applyProtection="1">
      <alignment horizontal="center" vertical="center"/>
    </xf>
    <xf numFmtId="176" fontId="13" fillId="0" borderId="0" xfId="0" applyNumberFormat="1" applyFont="1" applyBorder="1" applyAlignment="1" applyProtection="1">
      <alignment vertical="center"/>
    </xf>
    <xf numFmtId="0" fontId="0" fillId="0" borderId="0" xfId="0" applyFont="1" applyAlignment="1" applyProtection="1">
      <alignment horizontal="right" vertical="center"/>
    </xf>
    <xf numFmtId="0" fontId="0" fillId="0" borderId="0" xfId="0" applyFill="1" applyBorder="1" applyAlignment="1" applyProtection="1">
      <alignment vertical="center" textRotation="255"/>
    </xf>
    <xf numFmtId="0" fontId="13" fillId="0" borderId="7" xfId="0" applyFont="1" applyBorder="1" applyAlignment="1" applyProtection="1">
      <alignment vertical="center"/>
      <protection hidden="1"/>
    </xf>
    <xf numFmtId="0" fontId="13" fillId="0" borderId="15" xfId="0" applyFont="1" applyBorder="1" applyAlignment="1" applyProtection="1">
      <alignment vertical="center"/>
      <protection hidden="1"/>
    </xf>
    <xf numFmtId="0" fontId="13" fillId="0" borderId="16" xfId="0" applyFont="1" applyBorder="1" applyAlignment="1" applyProtection="1">
      <alignment vertical="center"/>
      <protection hidden="1"/>
    </xf>
    <xf numFmtId="0" fontId="22" fillId="4" borderId="0" xfId="0" applyFont="1" applyFill="1" applyAlignment="1">
      <alignment vertical="center"/>
    </xf>
    <xf numFmtId="0" fontId="22" fillId="4" borderId="0" xfId="0" applyFont="1" applyFill="1" applyAlignment="1" applyProtection="1">
      <alignment vertical="center"/>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21" fillId="0" borderId="27" xfId="0" applyFont="1" applyFill="1" applyBorder="1" applyAlignment="1" applyProtection="1">
      <alignment vertical="center"/>
    </xf>
    <xf numFmtId="0" fontId="0" fillId="0" borderId="22" xfId="0" applyBorder="1" applyProtection="1">
      <alignment vertical="center"/>
    </xf>
    <xf numFmtId="0" fontId="6" fillId="0" borderId="0" xfId="0" applyFont="1" applyBorder="1" applyAlignment="1" applyProtection="1">
      <alignment horizontal="left" vertical="center" wrapText="1"/>
    </xf>
    <xf numFmtId="0" fontId="0" fillId="0" borderId="7" xfId="0" applyBorder="1" applyAlignment="1" applyProtection="1">
      <alignment horizontal="right" vertical="center"/>
    </xf>
    <xf numFmtId="0" fontId="0" fillId="0" borderId="16" xfId="0" applyBorder="1" applyAlignment="1" applyProtection="1">
      <alignment horizontal="right" vertical="center"/>
    </xf>
    <xf numFmtId="0" fontId="0" fillId="0" borderId="0" xfId="0" applyBorder="1" applyAlignment="1" applyProtection="1">
      <alignment horizontal="center" vertical="center"/>
    </xf>
    <xf numFmtId="0" fontId="0" fillId="0" borderId="23" xfId="0" applyFill="1" applyBorder="1" applyAlignment="1" applyProtection="1">
      <alignment horizontal="center" vertical="center"/>
    </xf>
    <xf numFmtId="0" fontId="0" fillId="0" borderId="13" xfId="0" applyBorder="1" applyAlignment="1" applyProtection="1">
      <alignment horizontal="right" vertical="center"/>
    </xf>
    <xf numFmtId="0" fontId="9" fillId="0" borderId="0" xfId="0" applyFont="1" applyAlignment="1" applyProtection="1">
      <alignment horizontal="left" vertical="top" wrapText="1"/>
    </xf>
    <xf numFmtId="0" fontId="0" fillId="0" borderId="15" xfId="0" applyBorder="1" applyAlignment="1" applyProtection="1">
      <alignment horizontal="right" vertical="center"/>
    </xf>
    <xf numFmtId="0" fontId="0" fillId="0" borderId="9" xfId="0" applyBorder="1" applyAlignment="1" applyProtection="1">
      <alignment horizontal="center" vertical="center"/>
    </xf>
    <xf numFmtId="0" fontId="25" fillId="0" borderId="0" xfId="0" applyFont="1" applyBorder="1" applyAlignment="1" applyProtection="1">
      <alignment horizontal="center" vertical="center"/>
    </xf>
    <xf numFmtId="0" fontId="0" fillId="0" borderId="32" xfId="0" applyBorder="1" applyAlignment="1" applyProtection="1">
      <alignment horizontal="center" vertical="center"/>
    </xf>
    <xf numFmtId="0" fontId="0" fillId="0" borderId="7" xfId="0" applyBorder="1" applyAlignment="1" applyProtection="1">
      <alignment vertical="center"/>
    </xf>
    <xf numFmtId="0" fontId="26" fillId="0" borderId="7" xfId="0" applyFont="1" applyBorder="1" applyAlignment="1" applyProtection="1">
      <alignment vertical="center"/>
      <protection hidden="1"/>
    </xf>
    <xf numFmtId="0" fontId="26" fillId="0" borderId="15" xfId="0" applyFont="1" applyBorder="1" applyAlignment="1" applyProtection="1">
      <alignment vertical="center"/>
      <protection hidden="1"/>
    </xf>
    <xf numFmtId="0" fontId="26" fillId="0" borderId="16" xfId="0" applyFont="1" applyBorder="1" applyAlignment="1" applyProtection="1">
      <alignment vertical="center"/>
      <protection hidden="1"/>
    </xf>
    <xf numFmtId="0" fontId="43" fillId="0" borderId="0" xfId="0" applyFont="1" applyAlignment="1">
      <alignment vertical="center"/>
    </xf>
    <xf numFmtId="0" fontId="0" fillId="0" borderId="0" xfId="0" applyBorder="1" applyAlignment="1" applyProtection="1">
      <alignment horizontal="center" vertical="center"/>
    </xf>
    <xf numFmtId="0" fontId="27" fillId="0" borderId="0" xfId="0" applyFont="1">
      <alignment vertical="center"/>
    </xf>
    <xf numFmtId="0" fontId="27" fillId="4" borderId="0" xfId="0" applyFont="1" applyFill="1">
      <alignment vertical="center"/>
    </xf>
    <xf numFmtId="0" fontId="0" fillId="0" borderId="0" xfId="0" applyBorder="1" applyAlignment="1" applyProtection="1">
      <alignment horizontal="center" vertical="center"/>
    </xf>
    <xf numFmtId="0" fontId="16" fillId="0" borderId="23" xfId="0" applyFont="1" applyBorder="1" applyAlignment="1" applyProtection="1">
      <alignment vertical="center"/>
    </xf>
    <xf numFmtId="0" fontId="13" fillId="4" borderId="40" xfId="0" applyFont="1" applyFill="1" applyBorder="1" applyAlignment="1" applyProtection="1">
      <alignment vertical="center"/>
    </xf>
    <xf numFmtId="0" fontId="13" fillId="4" borderId="27" xfId="0" applyFont="1" applyFill="1" applyBorder="1" applyAlignment="1" applyProtection="1">
      <alignment vertical="center"/>
    </xf>
    <xf numFmtId="0" fontId="0" fillId="0" borderId="41" xfId="0" applyBorder="1" applyAlignment="1" applyProtection="1">
      <alignment horizontal="center" vertical="center"/>
    </xf>
    <xf numFmtId="0" fontId="0" fillId="0" borderId="40" xfId="0" applyBorder="1" applyAlignment="1" applyProtection="1">
      <alignment horizontal="center" vertical="center"/>
    </xf>
    <xf numFmtId="0" fontId="0" fillId="0" borderId="29" xfId="0" applyBorder="1" applyAlignment="1" applyProtection="1">
      <alignment horizontal="center" vertical="center"/>
    </xf>
    <xf numFmtId="0" fontId="0" fillId="0" borderId="61" xfId="0" applyFont="1" applyBorder="1" applyAlignment="1" applyProtection="1">
      <alignment horizontal="center" vertical="center"/>
    </xf>
    <xf numFmtId="0" fontId="0" fillId="0" borderId="62" xfId="0" applyFont="1" applyBorder="1" applyAlignment="1" applyProtection="1">
      <alignment horizontal="center" vertical="center"/>
    </xf>
    <xf numFmtId="0" fontId="23" fillId="4" borderId="62" xfId="0" applyFont="1" applyFill="1" applyBorder="1" applyAlignment="1" applyProtection="1">
      <alignment horizontal="center" vertical="center"/>
      <protection locked="0"/>
    </xf>
    <xf numFmtId="176" fontId="23" fillId="4" borderId="62" xfId="0" applyNumberFormat="1" applyFont="1" applyFill="1" applyBorder="1" applyAlignment="1" applyProtection="1">
      <alignment horizontal="center" vertical="center"/>
      <protection locked="0"/>
    </xf>
    <xf numFmtId="176" fontId="23" fillId="4" borderId="63" xfId="0" applyNumberFormat="1" applyFont="1" applyFill="1" applyBorder="1" applyAlignment="1" applyProtection="1">
      <alignment horizontal="center" vertical="center"/>
      <protection locked="0"/>
    </xf>
    <xf numFmtId="0" fontId="0" fillId="0" borderId="64" xfId="0" applyFont="1" applyBorder="1" applyAlignment="1" applyProtection="1">
      <alignment horizontal="center" vertical="center"/>
    </xf>
    <xf numFmtId="0" fontId="0" fillId="0" borderId="65" xfId="0" applyFont="1" applyBorder="1" applyAlignment="1" applyProtection="1">
      <alignment horizontal="center" vertical="center"/>
    </xf>
    <xf numFmtId="0" fontId="23" fillId="4" borderId="65" xfId="0" applyFont="1" applyFill="1" applyBorder="1" applyAlignment="1" applyProtection="1">
      <alignment horizontal="center" vertical="center"/>
      <protection locked="0"/>
    </xf>
    <xf numFmtId="176" fontId="23" fillId="4" borderId="65" xfId="0" applyNumberFormat="1" applyFont="1" applyFill="1" applyBorder="1" applyAlignment="1" applyProtection="1">
      <alignment horizontal="center" vertical="center"/>
      <protection locked="0"/>
    </xf>
    <xf numFmtId="176" fontId="23" fillId="4" borderId="66" xfId="0" applyNumberFormat="1" applyFont="1" applyFill="1" applyBorder="1" applyAlignment="1" applyProtection="1">
      <alignment horizontal="center" vertical="center"/>
      <protection locked="0"/>
    </xf>
    <xf numFmtId="0" fontId="0" fillId="0" borderId="22" xfId="0" applyFont="1" applyBorder="1" applyAlignment="1" applyProtection="1">
      <alignment horizontal="left" vertical="top"/>
      <protection locked="0"/>
    </xf>
    <xf numFmtId="0" fontId="0" fillId="0" borderId="23" xfId="0" applyFont="1" applyBorder="1" applyAlignment="1" applyProtection="1">
      <alignment horizontal="left" vertical="top"/>
      <protection locked="0"/>
    </xf>
    <xf numFmtId="0" fontId="0" fillId="0" borderId="24" xfId="0" applyFont="1" applyBorder="1" applyAlignment="1" applyProtection="1">
      <alignment horizontal="left" vertical="top"/>
      <protection locked="0"/>
    </xf>
    <xf numFmtId="0" fontId="0" fillId="0" borderId="25"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26" xfId="0" applyFont="1" applyBorder="1" applyAlignment="1" applyProtection="1">
      <alignment horizontal="left" vertical="top"/>
      <protection locked="0"/>
    </xf>
    <xf numFmtId="0" fontId="0" fillId="0" borderId="27" xfId="0" applyFont="1" applyBorder="1" applyAlignment="1" applyProtection="1">
      <alignment horizontal="left" vertical="top"/>
      <protection locked="0"/>
    </xf>
    <xf numFmtId="0" fontId="0" fillId="0" borderId="28" xfId="0" applyFont="1" applyBorder="1" applyAlignment="1" applyProtection="1">
      <alignment horizontal="left" vertical="top"/>
      <protection locked="0"/>
    </xf>
    <xf numFmtId="0" fontId="16" fillId="4" borderId="56" xfId="0" applyFont="1" applyFill="1" applyBorder="1" applyAlignment="1" applyProtection="1">
      <alignment horizontal="right" vertical="center"/>
      <protection locked="0"/>
    </xf>
    <xf numFmtId="0" fontId="0" fillId="0" borderId="58" xfId="0" applyFont="1" applyBorder="1" applyAlignment="1" applyProtection="1">
      <alignment horizontal="center" vertical="center"/>
    </xf>
    <xf numFmtId="0" fontId="0" fillId="0" borderId="59" xfId="0" applyFont="1" applyBorder="1" applyAlignment="1" applyProtection="1">
      <alignment horizontal="center" vertical="center"/>
    </xf>
    <xf numFmtId="0" fontId="23" fillId="4" borderId="59" xfId="0" applyFont="1" applyFill="1" applyBorder="1" applyAlignment="1" applyProtection="1">
      <alignment horizontal="center" vertical="center"/>
      <protection locked="0"/>
    </xf>
    <xf numFmtId="176" fontId="23" fillId="4" borderId="59" xfId="0" applyNumberFormat="1" applyFont="1" applyFill="1" applyBorder="1" applyAlignment="1" applyProtection="1">
      <alignment horizontal="center" vertical="center"/>
      <protection locked="0"/>
    </xf>
    <xf numFmtId="176" fontId="23" fillId="4" borderId="60"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xf>
    <xf numFmtId="0" fontId="30" fillId="2" borderId="41" xfId="0" applyFont="1" applyFill="1" applyBorder="1" applyAlignment="1" applyProtection="1">
      <alignment horizontal="center" vertical="center"/>
    </xf>
    <xf numFmtId="0" fontId="30" fillId="2" borderId="40" xfId="0" applyFont="1" applyFill="1" applyBorder="1" applyAlignment="1" applyProtection="1">
      <alignment horizontal="center" vertical="center"/>
    </xf>
    <xf numFmtId="0" fontId="30" fillId="2" borderId="29" xfId="0" applyFont="1" applyFill="1" applyBorder="1" applyAlignment="1" applyProtection="1">
      <alignment horizontal="center" vertical="center"/>
    </xf>
    <xf numFmtId="0" fontId="10" fillId="4" borderId="41" xfId="0" applyFont="1" applyFill="1" applyBorder="1" applyAlignment="1" applyProtection="1">
      <alignment horizontal="center" vertical="center"/>
      <protection locked="0"/>
    </xf>
    <xf numFmtId="0" fontId="10" fillId="4" borderId="40" xfId="0" applyFont="1" applyFill="1" applyBorder="1" applyAlignment="1" applyProtection="1">
      <alignment horizontal="center" vertical="center"/>
      <protection locked="0"/>
    </xf>
    <xf numFmtId="0" fontId="28" fillId="2" borderId="41" xfId="0" applyFont="1" applyFill="1" applyBorder="1" applyAlignment="1" applyProtection="1">
      <alignment horizontal="center" vertical="center"/>
    </xf>
    <xf numFmtId="0" fontId="28" fillId="2" borderId="40" xfId="0" applyFont="1" applyFill="1" applyBorder="1" applyAlignment="1" applyProtection="1">
      <alignment horizontal="center" vertical="center"/>
    </xf>
    <xf numFmtId="0" fontId="28" fillId="2" borderId="29" xfId="0" applyFont="1" applyFill="1" applyBorder="1" applyAlignment="1" applyProtection="1">
      <alignment horizontal="center" vertical="center"/>
    </xf>
    <xf numFmtId="0" fontId="30" fillId="2" borderId="22" xfId="0" applyFont="1" applyFill="1" applyBorder="1" applyAlignment="1" applyProtection="1">
      <alignment horizontal="center" vertical="center"/>
    </xf>
    <xf numFmtId="0" fontId="30" fillId="2" borderId="23" xfId="0" applyFont="1" applyFill="1" applyBorder="1" applyAlignment="1" applyProtection="1">
      <alignment horizontal="center" vertical="center"/>
    </xf>
    <xf numFmtId="0" fontId="30" fillId="2" borderId="24" xfId="0" applyFont="1" applyFill="1" applyBorder="1" applyAlignment="1" applyProtection="1">
      <alignment horizontal="center" vertical="center"/>
    </xf>
    <xf numFmtId="0" fontId="30" fillId="2" borderId="26" xfId="0" applyFont="1" applyFill="1" applyBorder="1" applyAlignment="1" applyProtection="1">
      <alignment horizontal="center" vertical="center"/>
    </xf>
    <xf numFmtId="0" fontId="30" fillId="2" borderId="27" xfId="0" applyFont="1" applyFill="1" applyBorder="1" applyAlignment="1" applyProtection="1">
      <alignment horizontal="center" vertical="center"/>
    </xf>
    <xf numFmtId="0" fontId="30" fillId="2" borderId="28" xfId="0" applyFont="1" applyFill="1" applyBorder="1" applyAlignment="1" applyProtection="1">
      <alignment horizontal="center" vertical="center"/>
    </xf>
    <xf numFmtId="0" fontId="10" fillId="4" borderId="22" xfId="0" applyFont="1" applyFill="1" applyBorder="1" applyAlignment="1" applyProtection="1">
      <alignment horizontal="center" vertical="center"/>
      <protection locked="0"/>
    </xf>
    <xf numFmtId="0" fontId="10" fillId="4" borderId="23" xfId="0" applyFont="1" applyFill="1" applyBorder="1" applyAlignment="1" applyProtection="1">
      <alignment horizontal="center" vertical="center"/>
      <protection locked="0"/>
    </xf>
    <xf numFmtId="0" fontId="10" fillId="4" borderId="26" xfId="0" applyFont="1" applyFill="1" applyBorder="1" applyAlignment="1" applyProtection="1">
      <alignment horizontal="center" vertical="center"/>
      <protection locked="0"/>
    </xf>
    <xf numFmtId="0" fontId="10" fillId="4" borderId="27" xfId="0" applyFont="1" applyFill="1" applyBorder="1" applyAlignment="1" applyProtection="1">
      <alignment horizontal="center" vertical="center"/>
      <protection locked="0"/>
    </xf>
    <xf numFmtId="0" fontId="28" fillId="2" borderId="22" xfId="0" applyFont="1" applyFill="1" applyBorder="1" applyAlignment="1" applyProtection="1">
      <alignment horizontal="center" vertical="center" wrapText="1"/>
    </xf>
    <xf numFmtId="0" fontId="28" fillId="2" borderId="23" xfId="0" applyFont="1" applyFill="1" applyBorder="1" applyAlignment="1" applyProtection="1">
      <alignment horizontal="center" vertical="center" wrapText="1"/>
    </xf>
    <xf numFmtId="0" fontId="28" fillId="2" borderId="24" xfId="0" applyFont="1" applyFill="1" applyBorder="1" applyAlignment="1" applyProtection="1">
      <alignment horizontal="center" vertical="center" wrapText="1"/>
    </xf>
    <xf numFmtId="0" fontId="28" fillId="2" borderId="26" xfId="0" applyFont="1" applyFill="1" applyBorder="1" applyAlignment="1" applyProtection="1">
      <alignment horizontal="center" vertical="center" wrapText="1"/>
    </xf>
    <xf numFmtId="0" fontId="28" fillId="2" borderId="27" xfId="0" applyFont="1" applyFill="1" applyBorder="1" applyAlignment="1" applyProtection="1">
      <alignment horizontal="center" vertical="center" wrapText="1"/>
    </xf>
    <xf numFmtId="0" fontId="28" fillId="2" borderId="28" xfId="0" applyFont="1" applyFill="1" applyBorder="1" applyAlignment="1" applyProtection="1">
      <alignment horizontal="center" vertical="center" wrapText="1"/>
    </xf>
    <xf numFmtId="0" fontId="31" fillId="0" borderId="22" xfId="0" applyFont="1" applyBorder="1" applyAlignment="1" applyProtection="1">
      <alignment horizontal="left" vertical="center"/>
    </xf>
    <xf numFmtId="0" fontId="31" fillId="0" borderId="23" xfId="0" applyFont="1" applyBorder="1" applyAlignment="1" applyProtection="1">
      <alignment horizontal="left" vertical="center"/>
    </xf>
    <xf numFmtId="0" fontId="31" fillId="0" borderId="24" xfId="0" applyFont="1" applyBorder="1" applyAlignment="1" applyProtection="1">
      <alignment horizontal="left" vertical="center"/>
    </xf>
    <xf numFmtId="0" fontId="10" fillId="4" borderId="28" xfId="0" applyFont="1" applyFill="1" applyBorder="1" applyAlignment="1" applyProtection="1">
      <alignment horizontal="center" vertical="center"/>
      <protection locked="0"/>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1" xfId="0" applyFont="1" applyBorder="1" applyAlignment="1">
      <alignment horizontal="center" vertical="center"/>
    </xf>
    <xf numFmtId="0" fontId="9" fillId="0" borderId="40" xfId="0" applyFont="1" applyBorder="1" applyAlignment="1">
      <alignment horizontal="center" vertical="center"/>
    </xf>
    <xf numFmtId="0" fontId="9" fillId="0" borderId="29" xfId="0" applyFont="1" applyBorder="1" applyAlignment="1">
      <alignment horizontal="center" vertical="center"/>
    </xf>
    <xf numFmtId="0" fontId="0" fillId="4" borderId="21"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13" fillId="4" borderId="35" xfId="0" applyFont="1" applyFill="1" applyBorder="1" applyAlignment="1" applyProtection="1">
      <alignment horizontal="center" vertical="center"/>
      <protection locked="0"/>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29" xfId="0" applyFont="1" applyBorder="1" applyAlignment="1">
      <alignment horizontal="center" vertical="center"/>
    </xf>
    <xf numFmtId="0" fontId="10" fillId="0" borderId="40" xfId="0" applyFont="1" applyFill="1" applyBorder="1" applyAlignment="1">
      <alignment horizontal="center" vertical="center"/>
    </xf>
    <xf numFmtId="0" fontId="0" fillId="0" borderId="12" xfId="0" applyBorder="1" applyAlignment="1">
      <alignment horizontal="right" vertical="center"/>
    </xf>
    <xf numFmtId="0" fontId="0" fillId="0" borderId="13" xfId="0" applyBorder="1" applyAlignment="1">
      <alignment horizontal="right" vertical="center"/>
    </xf>
    <xf numFmtId="0" fontId="10" fillId="4" borderId="13" xfId="0" applyFont="1" applyFill="1" applyBorder="1" applyAlignment="1" applyProtection="1">
      <alignment horizontal="center" vertical="center"/>
      <protection locked="0"/>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40"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10" fillId="0" borderId="30"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32"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35" xfId="0" applyBorder="1" applyAlignment="1">
      <alignment horizontal="center" vertical="center"/>
    </xf>
    <xf numFmtId="0" fontId="12" fillId="4" borderId="21" xfId="0" applyFont="1" applyFill="1" applyBorder="1" applyAlignment="1" applyProtection="1">
      <alignment horizontal="center" vertical="center"/>
      <protection locked="0"/>
    </xf>
    <xf numFmtId="0" fontId="0" fillId="0" borderId="0" xfId="0" applyFill="1" applyBorder="1" applyAlignment="1">
      <alignment horizontal="center"/>
    </xf>
    <xf numFmtId="0" fontId="0" fillId="0" borderId="27" xfId="0" applyFont="1" applyFill="1" applyBorder="1" applyAlignment="1">
      <alignment horizontal="center" vertical="top"/>
    </xf>
    <xf numFmtId="0" fontId="10" fillId="4" borderId="0"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3" fillId="0" borderId="36"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37" xfId="0" applyFont="1" applyBorder="1" applyAlignment="1" applyProtection="1">
      <alignment horizontal="left" vertical="top" wrapText="1"/>
      <protection locked="0"/>
    </xf>
    <xf numFmtId="0" fontId="0" fillId="0" borderId="0" xfId="0" applyFont="1" applyFill="1" applyBorder="1" applyAlignment="1">
      <alignment horizontal="left"/>
    </xf>
    <xf numFmtId="0" fontId="0" fillId="0" borderId="27" xfId="0" applyFont="1" applyFill="1" applyBorder="1" applyAlignment="1">
      <alignment horizontal="left" vertical="top"/>
    </xf>
    <xf numFmtId="0" fontId="0" fillId="0" borderId="22" xfId="0" applyBorder="1" applyAlignment="1">
      <alignment horizontal="left" vertical="center"/>
    </xf>
    <xf numFmtId="0" fontId="0" fillId="0" borderId="23" xfId="0" applyBorder="1" applyAlignment="1">
      <alignment horizontal="left" vertical="center"/>
    </xf>
    <xf numFmtId="0" fontId="0" fillId="0" borderId="31" xfId="0"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3" fillId="0" borderId="27"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0" fillId="0" borderId="23" xfId="0" applyFill="1" applyBorder="1" applyAlignment="1">
      <alignment horizontal="center" vertical="center"/>
    </xf>
    <xf numFmtId="0" fontId="13" fillId="0" borderId="27" xfId="0" applyFont="1" applyBorder="1" applyAlignment="1" applyProtection="1">
      <alignment horizontal="left" vertical="center"/>
      <protection locked="0"/>
    </xf>
    <xf numFmtId="0" fontId="6" fillId="0" borderId="32"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13" fillId="0" borderId="0" xfId="0" applyFont="1" applyBorder="1" applyAlignment="1" applyProtection="1">
      <alignment horizontal="center" vertical="center"/>
      <protection locked="0"/>
    </xf>
    <xf numFmtId="0" fontId="0" fillId="0" borderId="25" xfId="0" applyBorder="1" applyAlignment="1">
      <alignment horizontal="left" vertical="center"/>
    </xf>
    <xf numFmtId="0" fontId="0" fillId="0" borderId="0" xfId="0" applyBorder="1" applyAlignment="1">
      <alignment horizontal="left" vertical="center"/>
    </xf>
    <xf numFmtId="0" fontId="0" fillId="0" borderId="27" xfId="0" applyBorder="1" applyAlignment="1" applyProtection="1">
      <alignment horizontal="center" vertical="center"/>
      <protection locked="0"/>
    </xf>
    <xf numFmtId="0" fontId="10" fillId="0" borderId="30" xfId="0" applyFont="1" applyBorder="1" applyAlignment="1">
      <alignment horizontal="center"/>
    </xf>
    <xf numFmtId="0" fontId="10" fillId="0" borderId="23" xfId="0" applyFont="1" applyBorder="1" applyAlignment="1">
      <alignment horizontal="center"/>
    </xf>
    <xf numFmtId="0" fontId="10" fillId="0" borderId="24" xfId="0" applyFont="1" applyBorder="1" applyAlignment="1">
      <alignment horizontal="center"/>
    </xf>
    <xf numFmtId="0" fontId="10" fillId="0" borderId="32" xfId="0" applyFont="1" applyBorder="1" applyAlignment="1">
      <alignment horizontal="center"/>
    </xf>
    <xf numFmtId="0" fontId="10" fillId="0" borderId="0" xfId="0" applyFont="1" applyBorder="1" applyAlignment="1">
      <alignment horizontal="center"/>
    </xf>
    <xf numFmtId="0" fontId="10" fillId="0" borderId="8" xfId="0" applyFont="1" applyBorder="1" applyAlignment="1">
      <alignment horizontal="center"/>
    </xf>
    <xf numFmtId="0" fontId="0" fillId="0" borderId="24" xfId="0" applyBorder="1" applyAlignment="1">
      <alignment horizontal="center" vertical="center"/>
    </xf>
    <xf numFmtId="0" fontId="21" fillId="0" borderId="27" xfId="0" applyFont="1" applyBorder="1" applyAlignment="1" applyProtection="1">
      <alignment horizontal="center" vertical="center"/>
      <protection locked="0"/>
    </xf>
    <xf numFmtId="0" fontId="21" fillId="0" borderId="27" xfId="0" applyFont="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13" fillId="0" borderId="23" xfId="0" applyFont="1" applyBorder="1" applyAlignment="1" applyProtection="1">
      <alignment horizontal="center" vertical="center"/>
      <protection locked="0"/>
    </xf>
    <xf numFmtId="0" fontId="13" fillId="4" borderId="27" xfId="0" applyFont="1" applyFill="1" applyBorder="1" applyAlignment="1" applyProtection="1">
      <alignment horizontal="center" vertical="center"/>
      <protection locked="0"/>
    </xf>
    <xf numFmtId="0" fontId="7" fillId="4" borderId="27" xfId="0" applyFont="1" applyFill="1" applyBorder="1" applyAlignment="1" applyProtection="1">
      <alignment horizontal="center" vertical="center"/>
      <protection locked="0"/>
    </xf>
    <xf numFmtId="0" fontId="13" fillId="4" borderId="23" xfId="0" quotePrefix="1" applyFont="1" applyFill="1" applyBorder="1" applyAlignment="1" applyProtection="1">
      <alignment horizontal="center" vertical="center"/>
      <protection locked="0"/>
    </xf>
    <xf numFmtId="0" fontId="13" fillId="4" borderId="23" xfId="0" applyFont="1" applyFill="1" applyBorder="1" applyAlignment="1" applyProtection="1">
      <alignment horizontal="center" vertical="center"/>
      <protection locked="0"/>
    </xf>
    <xf numFmtId="0" fontId="13" fillId="4" borderId="27" xfId="0" applyFont="1" applyFill="1" applyBorder="1" applyAlignment="1" applyProtection="1">
      <alignment horizontal="left" vertical="center"/>
      <protection locked="0"/>
    </xf>
    <xf numFmtId="0" fontId="13" fillId="4" borderId="0" xfId="0" quotePrefix="1"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0" fillId="0" borderId="23" xfId="0" applyBorder="1" applyAlignment="1" applyProtection="1">
      <alignment horizontal="left" vertical="center"/>
      <protection locked="0"/>
    </xf>
    <xf numFmtId="0" fontId="13" fillId="0" borderId="27"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protection locked="0"/>
    </xf>
    <xf numFmtId="0" fontId="10" fillId="0" borderId="34" xfId="0" applyFont="1" applyBorder="1" applyAlignment="1">
      <alignment horizontal="center" vertical="center"/>
    </xf>
    <xf numFmtId="0" fontId="10" fillId="0" borderId="27" xfId="0" applyFont="1" applyBorder="1" applyAlignment="1">
      <alignment horizontal="center" vertical="center"/>
    </xf>
    <xf numFmtId="0" fontId="13" fillId="4" borderId="0" xfId="0" applyFont="1" applyFill="1" applyBorder="1" applyAlignment="1" applyProtection="1">
      <alignment horizontal="left" vertical="center"/>
      <protection locked="0"/>
    </xf>
    <xf numFmtId="0" fontId="21" fillId="4" borderId="27" xfId="0" applyFont="1" applyFill="1" applyBorder="1" applyAlignment="1" applyProtection="1">
      <alignment horizontal="center" vertical="center"/>
      <protection locked="0"/>
    </xf>
    <xf numFmtId="0" fontId="21" fillId="4" borderId="27"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8" xfId="0" applyBorder="1" applyAlignment="1">
      <alignment horizontal="center" vertical="center"/>
    </xf>
    <xf numFmtId="0" fontId="0" fillId="0" borderId="18" xfId="0" applyBorder="1" applyAlignment="1">
      <alignment horizontal="right" vertical="center"/>
    </xf>
    <xf numFmtId="0" fontId="13" fillId="4" borderId="18"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4" fillId="0" borderId="0" xfId="0" applyFont="1" applyAlignment="1">
      <alignment horizontal="center" vertical="center"/>
    </xf>
    <xf numFmtId="0" fontId="0" fillId="0" borderId="0" xfId="0" applyAlignment="1">
      <alignment horizontal="right" vertical="center"/>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18" fillId="0" borderId="0" xfId="0" applyFont="1" applyFill="1" applyBorder="1" applyAlignment="1">
      <alignment horizontal="center" vertical="top"/>
    </xf>
    <xf numFmtId="0" fontId="0" fillId="0" borderId="36" xfId="0" applyBorder="1" applyAlignment="1">
      <alignment horizontal="right" vertical="center"/>
    </xf>
    <xf numFmtId="0" fontId="0" fillId="0" borderId="4" xfId="0" applyBorder="1" applyAlignment="1">
      <alignment horizontal="right" vertical="center"/>
    </xf>
    <xf numFmtId="0" fontId="44" fillId="0" borderId="0" xfId="0" applyFont="1" applyAlignment="1">
      <alignment horizontal="left" vertical="center"/>
    </xf>
    <xf numFmtId="0" fontId="13" fillId="0" borderId="0" xfId="0" applyFont="1" applyFill="1" applyBorder="1" applyAlignment="1">
      <alignment horizontal="left" vertical="center"/>
    </xf>
    <xf numFmtId="0" fontId="30" fillId="2" borderId="41" xfId="0" applyFont="1" applyFill="1" applyBorder="1" applyAlignment="1">
      <alignment horizontal="center" vertical="center"/>
    </xf>
    <xf numFmtId="0" fontId="30" fillId="2" borderId="40" xfId="0" applyFont="1" applyFill="1" applyBorder="1" applyAlignment="1">
      <alignment horizontal="center" vertical="center"/>
    </xf>
    <xf numFmtId="0" fontId="30" fillId="2" borderId="29" xfId="0" applyFont="1" applyFill="1" applyBorder="1" applyAlignment="1">
      <alignment horizontal="center" vertical="center"/>
    </xf>
    <xf numFmtId="0" fontId="10" fillId="0" borderId="41"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28" fillId="2" borderId="40" xfId="0" applyFont="1" applyFill="1" applyBorder="1" applyAlignment="1">
      <alignment horizontal="center" vertical="center"/>
    </xf>
    <xf numFmtId="0" fontId="28" fillId="2" borderId="29" xfId="0" applyFont="1" applyFill="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0" fillId="0" borderId="6" xfId="0" applyBorder="1" applyAlignment="1">
      <alignment horizontal="right" vertical="center"/>
    </xf>
    <xf numFmtId="0" fontId="0" fillId="0" borderId="7" xfId="0" applyBorder="1" applyAlignment="1">
      <alignment horizontal="right" vertical="center"/>
    </xf>
    <xf numFmtId="0" fontId="10" fillId="0" borderId="7" xfId="0" applyFont="1" applyBorder="1" applyAlignment="1" applyProtection="1">
      <alignment horizontal="center" vertical="center"/>
      <protection hidden="1"/>
    </xf>
    <xf numFmtId="0" fontId="0" fillId="0" borderId="6" xfId="0" applyFont="1" applyBorder="1" applyAlignment="1" applyProtection="1">
      <alignment horizontal="center" vertical="center"/>
      <protection hidden="1"/>
    </xf>
    <xf numFmtId="0" fontId="0" fillId="0" borderId="7" xfId="0" applyFont="1" applyBorder="1" applyAlignment="1" applyProtection="1">
      <alignment horizontal="center" vertical="center"/>
      <protection hidden="1"/>
    </xf>
    <xf numFmtId="0" fontId="0" fillId="0" borderId="50" xfId="0" applyFont="1" applyBorder="1" applyAlignment="1" applyProtection="1">
      <alignment horizontal="center" vertical="center"/>
      <protection hidden="1"/>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7" xfId="0" applyFont="1" applyBorder="1" applyAlignment="1" applyProtection="1">
      <alignment vertical="center"/>
      <protection locked="0"/>
    </xf>
    <xf numFmtId="0" fontId="0" fillId="0" borderId="50" xfId="0" applyFont="1" applyBorder="1" applyAlignment="1" applyProtection="1">
      <alignment vertical="center"/>
      <protection locked="0"/>
    </xf>
    <xf numFmtId="0" fontId="0" fillId="0" borderId="14" xfId="0" applyBorder="1" applyAlignment="1">
      <alignment horizontal="right" vertical="center"/>
    </xf>
    <xf numFmtId="0" fontId="0" fillId="0" borderId="15" xfId="0" applyBorder="1" applyAlignment="1">
      <alignment horizontal="right" vertical="center"/>
    </xf>
    <xf numFmtId="0" fontId="10" fillId="0" borderId="15" xfId="0" applyFont="1" applyBorder="1" applyAlignment="1" applyProtection="1">
      <alignment horizontal="center" vertical="center"/>
      <protection hidden="1"/>
    </xf>
    <xf numFmtId="0" fontId="0" fillId="0" borderId="14" xfId="0" applyFont="1" applyBorder="1" applyAlignment="1" applyProtection="1">
      <alignment horizontal="center" vertical="center"/>
      <protection hidden="1"/>
    </xf>
    <xf numFmtId="0" fontId="0" fillId="0" borderId="15" xfId="0" applyFont="1" applyBorder="1" applyAlignment="1" applyProtection="1">
      <alignment horizontal="center" vertical="center"/>
      <protection hidden="1"/>
    </xf>
    <xf numFmtId="0" fontId="0" fillId="0" borderId="51" xfId="0" applyFont="1" applyBorder="1" applyAlignment="1" applyProtection="1">
      <alignment horizontal="center" vertical="center"/>
      <protection hidden="1"/>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5" xfId="0" applyFont="1" applyBorder="1" applyAlignment="1" applyProtection="1">
      <alignment vertical="center"/>
      <protection locked="0"/>
    </xf>
    <xf numFmtId="0" fontId="0" fillId="0" borderId="51" xfId="0" applyFont="1" applyBorder="1" applyAlignment="1" applyProtection="1">
      <alignment vertical="center"/>
      <protection locked="0"/>
    </xf>
    <xf numFmtId="0" fontId="0" fillId="0" borderId="47" xfId="0" applyBorder="1" applyAlignment="1">
      <alignment horizontal="right" vertical="center"/>
    </xf>
    <xf numFmtId="0" fontId="0" fillId="0" borderId="16" xfId="0" applyBorder="1" applyAlignment="1">
      <alignment horizontal="right" vertical="center"/>
    </xf>
    <xf numFmtId="0" fontId="10" fillId="0" borderId="16" xfId="0" applyFont="1" applyBorder="1" applyAlignment="1" applyProtection="1">
      <alignment horizontal="center" vertical="center"/>
      <protection hidden="1"/>
    </xf>
    <xf numFmtId="0" fontId="0" fillId="0" borderId="47"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53" xfId="0" applyFont="1" applyBorder="1" applyAlignment="1" applyProtection="1">
      <alignment horizontal="center" vertical="center"/>
      <protection hidden="1"/>
    </xf>
    <xf numFmtId="0" fontId="0" fillId="0" borderId="4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6" xfId="0" applyFont="1" applyBorder="1" applyAlignment="1" applyProtection="1">
      <alignment vertical="center"/>
      <protection locked="0"/>
    </xf>
    <xf numFmtId="0" fontId="0" fillId="0" borderId="53" xfId="0" applyFont="1" applyBorder="1" applyAlignment="1" applyProtection="1">
      <alignment vertical="center"/>
      <protection locked="0"/>
    </xf>
    <xf numFmtId="0" fontId="0" fillId="0" borderId="0" xfId="0" applyBorder="1" applyAlignment="1" applyProtection="1">
      <alignment horizontal="center" vertical="center"/>
      <protection locked="0"/>
    </xf>
    <xf numFmtId="0" fontId="6" fillId="0" borderId="0" xfId="0" applyFont="1" applyBorder="1" applyAlignment="1">
      <alignment horizontal="center" vertical="center"/>
    </xf>
    <xf numFmtId="0" fontId="28" fillId="2" borderId="22" xfId="0" applyFont="1" applyFill="1" applyBorder="1" applyAlignment="1">
      <alignment horizontal="center" vertical="center"/>
    </xf>
    <xf numFmtId="0" fontId="28" fillId="2" borderId="23" xfId="0" applyFont="1" applyFill="1" applyBorder="1" applyAlignment="1">
      <alignment horizontal="center" vertical="center"/>
    </xf>
    <xf numFmtId="0" fontId="28" fillId="2" borderId="24"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28" xfId="0" applyFont="1" applyFill="1" applyBorder="1" applyAlignment="1">
      <alignment horizontal="center" vertical="center"/>
    </xf>
    <xf numFmtId="0" fontId="17" fillId="0" borderId="0" xfId="0" applyFont="1" applyBorder="1" applyAlignment="1" applyProtection="1">
      <alignment horizontal="center" vertical="center"/>
      <protection locked="0"/>
    </xf>
    <xf numFmtId="0" fontId="0" fillId="0" borderId="4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6" fillId="0" borderId="27" xfId="0" applyFont="1" applyBorder="1" applyAlignment="1">
      <alignment horizontal="left" vertical="center" wrapText="1"/>
    </xf>
    <xf numFmtId="49" fontId="17" fillId="0" borderId="0" xfId="0" applyNumberFormat="1" applyFont="1" applyBorder="1" applyAlignment="1" applyProtection="1">
      <alignment horizontal="center" vertical="center"/>
      <protection locked="0"/>
    </xf>
    <xf numFmtId="49" fontId="17" fillId="0" borderId="27" xfId="0" applyNumberFormat="1" applyFont="1" applyBorder="1" applyAlignment="1" applyProtection="1">
      <alignment horizontal="center" vertical="center"/>
      <protection locked="0"/>
    </xf>
    <xf numFmtId="0" fontId="25" fillId="0" borderId="0" xfId="0" applyFont="1" applyBorder="1" applyAlignment="1">
      <alignment horizontal="center" vertical="center"/>
    </xf>
    <xf numFmtId="0" fontId="25" fillId="0" borderId="27" xfId="0" applyFont="1" applyBorder="1" applyAlignment="1">
      <alignment horizontal="center" vertical="center"/>
    </xf>
    <xf numFmtId="0" fontId="28" fillId="2" borderId="22"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0" fillId="0" borderId="9" xfId="0" applyBorder="1" applyAlignment="1" applyProtection="1">
      <alignment horizontal="center" vertical="center"/>
      <protection locked="0"/>
    </xf>
    <xf numFmtId="0" fontId="15" fillId="0" borderId="6" xfId="0" applyFont="1" applyBorder="1" applyAlignment="1" applyProtection="1">
      <alignment horizontal="left" vertical="center" wrapText="1" shrinkToFit="1"/>
      <protection locked="0"/>
    </xf>
    <xf numFmtId="0" fontId="15" fillId="0" borderId="7" xfId="0" applyFont="1" applyBorder="1" applyAlignment="1" applyProtection="1">
      <alignment horizontal="left" vertical="center" wrapText="1" shrinkToFit="1"/>
      <protection locked="0"/>
    </xf>
    <xf numFmtId="0" fontId="15" fillId="0" borderId="50" xfId="0" applyFont="1" applyBorder="1" applyAlignment="1" applyProtection="1">
      <alignment horizontal="left" vertical="center" wrapText="1" shrinkToFit="1"/>
      <protection locked="0"/>
    </xf>
    <xf numFmtId="0" fontId="0" fillId="0" borderId="14"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0" borderId="14" xfId="0" applyBorder="1" applyAlignment="1" applyProtection="1">
      <alignment horizontal="left" vertical="center" wrapText="1"/>
      <protection hidden="1"/>
    </xf>
    <xf numFmtId="0" fontId="0" fillId="0" borderId="15" xfId="0" applyBorder="1" applyAlignment="1" applyProtection="1">
      <alignment horizontal="left" vertical="center" wrapText="1"/>
      <protection hidden="1"/>
    </xf>
    <xf numFmtId="0" fontId="0" fillId="0" borderId="51" xfId="0" applyBorder="1" applyAlignment="1" applyProtection="1">
      <alignment horizontal="left" vertical="center" wrapText="1"/>
      <protection hidden="1"/>
    </xf>
    <xf numFmtId="177" fontId="0" fillId="0" borderId="14" xfId="0" applyNumberFormat="1" applyBorder="1" applyAlignment="1" applyProtection="1">
      <alignment horizontal="right" vertical="center"/>
      <protection hidden="1"/>
    </xf>
    <xf numFmtId="177" fontId="0" fillId="0" borderId="15" xfId="0" applyNumberFormat="1" applyBorder="1" applyAlignment="1" applyProtection="1">
      <alignment horizontal="right" vertical="center"/>
      <protection hidden="1"/>
    </xf>
    <xf numFmtId="0" fontId="0" fillId="0" borderId="48" xfId="0" applyBorder="1" applyAlignment="1" applyProtection="1">
      <alignment horizontal="center" vertical="center"/>
      <protection locked="0"/>
    </xf>
    <xf numFmtId="0" fontId="15" fillId="0" borderId="14" xfId="0" applyFont="1" applyBorder="1" applyAlignment="1" applyProtection="1">
      <alignment horizontal="left" vertical="center" wrapText="1" shrinkToFit="1"/>
      <protection locked="0"/>
    </xf>
    <xf numFmtId="0" fontId="15" fillId="0" borderId="15" xfId="0" applyFont="1" applyBorder="1" applyAlignment="1" applyProtection="1">
      <alignment horizontal="left" vertical="center" wrapText="1" shrinkToFit="1"/>
      <protection locked="0"/>
    </xf>
    <xf numFmtId="0" fontId="15" fillId="0" borderId="51" xfId="0" applyFont="1" applyBorder="1" applyAlignment="1" applyProtection="1">
      <alignment horizontal="left" vertical="center" wrapText="1" shrinkToFit="1"/>
      <protection locked="0"/>
    </xf>
    <xf numFmtId="0" fontId="6" fillId="0" borderId="4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8" fillId="2" borderId="41" xfId="0" applyFont="1" applyFill="1" applyBorder="1" applyAlignment="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45" xfId="0" applyBorder="1" applyAlignment="1" applyProtection="1">
      <alignment horizontal="center" vertical="center"/>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0" xfId="0" applyFont="1" applyBorder="1" applyAlignment="1" applyProtection="1">
      <alignment horizontal="center" vertical="center" wrapText="1"/>
    </xf>
    <xf numFmtId="0" fontId="0" fillId="0" borderId="0" xfId="0" applyBorder="1" applyAlignment="1" applyProtection="1">
      <alignment horizontal="left" vertical="center"/>
    </xf>
    <xf numFmtId="0" fontId="0" fillId="0" borderId="47"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53" xfId="0" applyBorder="1" applyAlignment="1" applyProtection="1">
      <alignment horizontal="left" vertical="center" shrinkToFit="1"/>
      <protection locked="0"/>
    </xf>
    <xf numFmtId="0" fontId="0" fillId="0" borderId="26" xfId="0" applyBorder="1" applyAlignment="1" applyProtection="1">
      <alignment horizontal="left" vertical="center" wrapText="1"/>
      <protection hidden="1"/>
    </xf>
    <xf numFmtId="0" fontId="0" fillId="0" borderId="27" xfId="0" applyBorder="1" applyAlignment="1" applyProtection="1">
      <alignment horizontal="left" vertical="center" wrapText="1"/>
      <protection hidden="1"/>
    </xf>
    <xf numFmtId="0" fontId="0" fillId="0" borderId="28" xfId="0" applyBorder="1" applyAlignment="1" applyProtection="1">
      <alignment horizontal="left" vertical="center" wrapText="1"/>
      <protection hidden="1"/>
    </xf>
    <xf numFmtId="177" fontId="0" fillId="0" borderId="26" xfId="0" applyNumberFormat="1" applyBorder="1" applyAlignment="1" applyProtection="1">
      <alignment horizontal="right" vertical="center"/>
      <protection hidden="1"/>
    </xf>
    <xf numFmtId="177" fontId="0" fillId="0" borderId="27" xfId="0" applyNumberFormat="1" applyBorder="1" applyAlignment="1" applyProtection="1">
      <alignment horizontal="right" vertical="center"/>
      <protection hidden="1"/>
    </xf>
    <xf numFmtId="0" fontId="0" fillId="0" borderId="49" xfId="0" applyBorder="1" applyAlignment="1" applyProtection="1">
      <alignment horizontal="center" vertical="center"/>
      <protection locked="0"/>
    </xf>
    <xf numFmtId="0" fontId="15" fillId="0" borderId="47" xfId="0" applyFont="1" applyBorder="1" applyAlignment="1" applyProtection="1">
      <alignment horizontal="left" vertical="center" wrapText="1" shrinkToFit="1"/>
      <protection locked="0"/>
    </xf>
    <xf numFmtId="0" fontId="15" fillId="0" borderId="16" xfId="0" applyFont="1" applyBorder="1" applyAlignment="1" applyProtection="1">
      <alignment horizontal="left" vertical="center" wrapText="1" shrinkToFit="1"/>
      <protection locked="0"/>
    </xf>
    <xf numFmtId="0" fontId="15" fillId="0" borderId="53" xfId="0" applyFont="1" applyBorder="1" applyAlignment="1" applyProtection="1">
      <alignment horizontal="left" vertical="center" wrapText="1" shrinkToFit="1"/>
      <protection locked="0"/>
    </xf>
    <xf numFmtId="0" fontId="0" fillId="0" borderId="0" xfId="0" applyBorder="1" applyAlignment="1" applyProtection="1">
      <alignment horizontal="left" vertical="center" shrinkToFit="1"/>
      <protection locked="0"/>
    </xf>
    <xf numFmtId="49" fontId="0" fillId="0" borderId="0" xfId="0" applyNumberFormat="1" applyBorder="1" applyAlignment="1" applyProtection="1">
      <alignment horizontal="center" vertical="center"/>
      <protection locked="0"/>
    </xf>
    <xf numFmtId="0" fontId="0" fillId="0" borderId="0" xfId="0" applyBorder="1" applyAlignment="1" applyProtection="1">
      <alignment horizontal="right" vertical="center"/>
    </xf>
    <xf numFmtId="0" fontId="12" fillId="0" borderId="0" xfId="0" applyFont="1" applyBorder="1" applyAlignment="1" applyProtection="1">
      <alignment horizontal="left" vertical="center" shrinkToFit="1"/>
      <protection locked="0"/>
    </xf>
    <xf numFmtId="0" fontId="0" fillId="0" borderId="0" xfId="0" applyBorder="1" applyAlignment="1" applyProtection="1">
      <alignment horizontal="right" vertical="center"/>
      <protection hidden="1"/>
    </xf>
    <xf numFmtId="0" fontId="0" fillId="0" borderId="0" xfId="0" applyBorder="1" applyAlignment="1" applyProtection="1">
      <alignment horizontal="center" vertical="center"/>
    </xf>
    <xf numFmtId="0" fontId="6" fillId="0" borderId="0" xfId="0" applyFont="1" applyBorder="1" applyAlignment="1" applyProtection="1">
      <alignment horizontal="center" vertical="center"/>
      <protection locked="0"/>
    </xf>
    <xf numFmtId="0" fontId="12" fillId="0" borderId="0" xfId="0" applyFont="1" applyBorder="1" applyAlignment="1" applyProtection="1">
      <alignment horizontal="center" vertical="center"/>
    </xf>
    <xf numFmtId="49" fontId="0" fillId="0" borderId="0" xfId="0" applyNumberFormat="1" applyBorder="1" applyAlignment="1" applyProtection="1">
      <alignment horizontal="center" vertical="center"/>
    </xf>
    <xf numFmtId="0" fontId="6" fillId="0" borderId="41"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40" xfId="0" applyFont="1" applyBorder="1" applyAlignment="1" applyProtection="1">
      <alignment horizontal="center" vertical="center"/>
    </xf>
    <xf numFmtId="0" fontId="9" fillId="0" borderId="0" xfId="0" applyFont="1" applyAlignment="1">
      <alignment horizontal="left" vertical="top" wrapText="1"/>
    </xf>
    <xf numFmtId="0" fontId="0" fillId="5" borderId="54" xfId="0" applyFill="1" applyBorder="1" applyAlignment="1">
      <alignment horizontal="center" vertical="center" textRotation="255"/>
    </xf>
    <xf numFmtId="0" fontId="0" fillId="5" borderId="19" xfId="0" applyFill="1" applyBorder="1" applyAlignment="1">
      <alignment horizontal="center" vertical="center" textRotation="255"/>
    </xf>
    <xf numFmtId="0" fontId="0" fillId="5" borderId="45" xfId="0" applyFill="1" applyBorder="1" applyAlignment="1">
      <alignment horizontal="center" vertical="center" textRotation="255"/>
    </xf>
    <xf numFmtId="0" fontId="11" fillId="0" borderId="52" xfId="0" applyFont="1" applyBorder="1" applyAlignment="1" applyProtection="1">
      <alignment horizontal="center" vertical="center"/>
    </xf>
    <xf numFmtId="0" fontId="11" fillId="0" borderId="29" xfId="0" applyFont="1" applyBorder="1" applyAlignment="1" applyProtection="1">
      <alignment horizontal="center" vertical="center"/>
    </xf>
    <xf numFmtId="0" fontId="0" fillId="0" borderId="32" xfId="0" applyBorder="1" applyAlignment="1" applyProtection="1">
      <alignment horizontal="center" vertical="center"/>
      <protection locked="0"/>
    </xf>
    <xf numFmtId="0" fontId="6" fillId="0" borderId="25" xfId="0" applyFont="1" applyBorder="1" applyAlignment="1">
      <alignment horizontal="left" vertical="center" wrapText="1"/>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0" fontId="0" fillId="0" borderId="6"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50" xfId="0" applyBorder="1" applyAlignment="1" applyProtection="1">
      <alignment horizontal="left" vertical="center" wrapText="1"/>
      <protection hidden="1"/>
    </xf>
    <xf numFmtId="177" fontId="0" fillId="0" borderId="6" xfId="0" applyNumberFormat="1" applyBorder="1" applyAlignment="1" applyProtection="1">
      <alignment horizontal="right" vertical="center"/>
      <protection hidden="1"/>
    </xf>
    <xf numFmtId="177" fontId="0" fillId="0" borderId="7" xfId="0" applyNumberFormat="1" applyBorder="1" applyAlignment="1" applyProtection="1">
      <alignment horizontal="right" vertical="center"/>
      <protection hidden="1"/>
    </xf>
    <xf numFmtId="0" fontId="0" fillId="0" borderId="46" xfId="0" applyBorder="1" applyAlignment="1" applyProtection="1">
      <alignment horizontal="center" vertical="center"/>
      <protection locked="0"/>
    </xf>
    <xf numFmtId="0" fontId="0" fillId="0" borderId="0" xfId="0" applyFont="1" applyAlignment="1" applyProtection="1">
      <alignment horizontal="left" vertical="center"/>
      <protection locked="0"/>
    </xf>
    <xf numFmtId="0" fontId="0" fillId="0" borderId="27" xfId="0" applyFont="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28" fillId="2" borderId="25"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8" xfId="0" applyFont="1" applyFill="1" applyBorder="1" applyAlignment="1">
      <alignment horizontal="center" vertical="center"/>
    </xf>
    <xf numFmtId="49" fontId="17" fillId="0" borderId="0" xfId="0" applyNumberFormat="1" applyFont="1" applyAlignment="1" applyProtection="1">
      <alignment horizontal="center" vertical="center"/>
      <protection locked="0"/>
    </xf>
    <xf numFmtId="0" fontId="6" fillId="0" borderId="0" xfId="0" applyFont="1" applyBorder="1" applyAlignment="1" applyProtection="1">
      <alignment horizontal="left" vertical="center" shrinkToFit="1"/>
      <protection locked="0"/>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14" fillId="0" borderId="0" xfId="0" applyFont="1" applyAlignment="1" applyProtection="1">
      <alignment horizontal="center" vertical="center"/>
    </xf>
    <xf numFmtId="0" fontId="0" fillId="0" borderId="0" xfId="0" applyAlignment="1" applyProtection="1">
      <alignment horizontal="right" vertical="center"/>
    </xf>
    <xf numFmtId="0" fontId="19"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18" fillId="0" borderId="0" xfId="0" applyFont="1" applyFill="1" applyBorder="1" applyAlignment="1" applyProtection="1">
      <alignment horizontal="center" vertical="top"/>
    </xf>
    <xf numFmtId="0" fontId="0" fillId="0" borderId="36" xfId="0" applyBorder="1" applyAlignment="1" applyProtection="1">
      <alignment horizontal="right" vertical="center"/>
    </xf>
    <xf numFmtId="0" fontId="0" fillId="0" borderId="4" xfId="0" applyBorder="1" applyAlignment="1" applyProtection="1">
      <alignment horizontal="right" vertical="center"/>
    </xf>
    <xf numFmtId="0" fontId="0" fillId="0" borderId="4" xfId="0" applyBorder="1" applyAlignment="1" applyProtection="1">
      <alignment horizontal="center" vertical="center"/>
    </xf>
    <xf numFmtId="0" fontId="10" fillId="0" borderId="30"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27" xfId="0" applyFont="1"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2" xfId="0" applyBorder="1" applyAlignment="1" applyProtection="1">
      <alignment horizontal="left" vertical="center"/>
    </xf>
    <xf numFmtId="0" fontId="0" fillId="0" borderId="23" xfId="0" applyBorder="1" applyAlignment="1" applyProtection="1">
      <alignment horizontal="left" vertical="center"/>
    </xf>
    <xf numFmtId="0" fontId="26" fillId="4" borderId="0" xfId="0" applyFont="1" applyFill="1" applyBorder="1" applyAlignment="1" applyProtection="1">
      <alignment horizontal="left" vertical="center"/>
    </xf>
    <xf numFmtId="0" fontId="32" fillId="4" borderId="27" xfId="0" applyFont="1" applyFill="1" applyBorder="1" applyAlignment="1" applyProtection="1">
      <alignment horizontal="center" vertical="center"/>
    </xf>
    <xf numFmtId="0" fontId="21" fillId="4" borderId="27" xfId="0" applyFont="1" applyFill="1"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38" xfId="0" applyBorder="1" applyAlignment="1" applyProtection="1">
      <alignment horizontal="center" vertical="center"/>
    </xf>
    <xf numFmtId="0" fontId="0" fillId="0" borderId="18" xfId="0" applyBorder="1" applyAlignment="1" applyProtection="1">
      <alignment horizontal="right" vertical="center"/>
    </xf>
    <xf numFmtId="0" fontId="26" fillId="4" borderId="18"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0" fillId="0" borderId="25" xfId="0" applyBorder="1" applyAlignment="1" applyProtection="1">
      <alignment horizontal="center" vertical="center"/>
    </xf>
    <xf numFmtId="0" fontId="0" fillId="0" borderId="8" xfId="0" applyBorder="1" applyAlignment="1" applyProtection="1">
      <alignment horizontal="center" vertical="center"/>
    </xf>
    <xf numFmtId="0" fontId="26" fillId="4" borderId="0" xfId="0" quotePrefix="1" applyFont="1" applyFill="1" applyBorder="1" applyAlignment="1" applyProtection="1">
      <alignment horizontal="center" vertical="center"/>
    </xf>
    <xf numFmtId="0" fontId="26" fillId="4" borderId="0" xfId="0" applyFont="1" applyFill="1" applyBorder="1" applyAlignment="1" applyProtection="1">
      <alignment horizontal="center" vertical="center"/>
    </xf>
    <xf numFmtId="0" fontId="0" fillId="0" borderId="25" xfId="0" applyBorder="1" applyAlignment="1" applyProtection="1">
      <alignment horizontal="left" vertical="center"/>
    </xf>
    <xf numFmtId="0" fontId="26" fillId="4" borderId="27" xfId="0" quotePrefix="1" applyFont="1" applyFill="1" applyBorder="1" applyAlignment="1" applyProtection="1">
      <alignment horizontal="center" vertical="center"/>
    </xf>
    <xf numFmtId="0" fontId="26" fillId="4" borderId="27" xfId="0" applyFont="1" applyFill="1" applyBorder="1" applyAlignment="1" applyProtection="1">
      <alignment horizontal="center" vertical="center"/>
    </xf>
    <xf numFmtId="0" fontId="33" fillId="4" borderId="27" xfId="0" applyFont="1" applyFill="1" applyBorder="1" applyAlignment="1" applyProtection="1">
      <alignment horizontal="center" vertical="center"/>
    </xf>
    <xf numFmtId="0" fontId="0" fillId="0" borderId="22"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 xfId="0" applyBorder="1" applyAlignment="1" applyProtection="1">
      <alignment horizontal="center" vertical="center" wrapText="1"/>
    </xf>
    <xf numFmtId="0" fontId="26" fillId="4" borderId="23" xfId="0" quotePrefix="1" applyFont="1" applyFill="1" applyBorder="1" applyAlignment="1" applyProtection="1">
      <alignment horizontal="center" vertical="center"/>
    </xf>
    <xf numFmtId="0" fontId="26" fillId="4" borderId="23" xfId="0" applyFont="1" applyFill="1" applyBorder="1" applyAlignment="1" applyProtection="1">
      <alignment horizontal="center" vertical="center"/>
    </xf>
    <xf numFmtId="0" fontId="26" fillId="4" borderId="27" xfId="0" applyFont="1" applyFill="1" applyBorder="1" applyAlignment="1" applyProtection="1">
      <alignment horizontal="left" vertical="center"/>
    </xf>
    <xf numFmtId="0" fontId="26" fillId="0" borderId="27"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6" fillId="0" borderId="23" xfId="0" applyFont="1" applyBorder="1" applyAlignment="1" applyProtection="1">
      <alignment horizontal="center" vertical="center"/>
    </xf>
    <xf numFmtId="0" fontId="26" fillId="0" borderId="27" xfId="0" applyFont="1" applyBorder="1" applyAlignment="1" applyProtection="1">
      <alignment horizontal="left" vertical="center"/>
    </xf>
    <xf numFmtId="0" fontId="27" fillId="0" borderId="23" xfId="0" applyFont="1" applyBorder="1" applyAlignment="1" applyProtection="1">
      <alignment horizontal="left" vertical="center"/>
    </xf>
    <xf numFmtId="0" fontId="32" fillId="0" borderId="27" xfId="0" applyFont="1" applyBorder="1" applyAlignment="1" applyProtection="1">
      <alignment horizontal="center" vertical="center"/>
    </xf>
    <xf numFmtId="0" fontId="21" fillId="0" borderId="27" xfId="0" applyFont="1" applyBorder="1" applyAlignment="1" applyProtection="1">
      <alignment horizontal="center" vertical="center"/>
    </xf>
    <xf numFmtId="0" fontId="10" fillId="0" borderId="30"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0" fillId="0" borderId="23" xfId="0" applyFill="1" applyBorder="1" applyAlignment="1" applyProtection="1">
      <alignment horizontal="center" vertical="center"/>
    </xf>
    <xf numFmtId="0" fontId="6" fillId="0" borderId="32"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26" fillId="0" borderId="0" xfId="0" applyFont="1" applyBorder="1" applyAlignment="1" applyProtection="1">
      <alignment horizontal="center" vertical="center"/>
    </xf>
    <xf numFmtId="0" fontId="27" fillId="0" borderId="27" xfId="0" applyFont="1" applyBorder="1" applyAlignment="1" applyProtection="1">
      <alignment horizontal="center" vertical="center"/>
    </xf>
    <xf numFmtId="0" fontId="10" fillId="0" borderId="30" xfId="0" applyFont="1" applyBorder="1" applyAlignment="1" applyProtection="1">
      <alignment horizontal="center"/>
    </xf>
    <xf numFmtId="0" fontId="10" fillId="0" borderId="23" xfId="0" applyFont="1" applyBorder="1" applyAlignment="1" applyProtection="1">
      <alignment horizontal="center"/>
    </xf>
    <xf numFmtId="0" fontId="10" fillId="0" borderId="24" xfId="0" applyFont="1" applyBorder="1" applyAlignment="1" applyProtection="1">
      <alignment horizontal="center"/>
    </xf>
    <xf numFmtId="0" fontId="10" fillId="0" borderId="32" xfId="0" applyFont="1" applyBorder="1" applyAlignment="1" applyProtection="1">
      <alignment horizontal="center"/>
    </xf>
    <xf numFmtId="0" fontId="10" fillId="0" borderId="0" xfId="0" applyFont="1" applyBorder="1" applyAlignment="1" applyProtection="1">
      <alignment horizontal="center"/>
    </xf>
    <xf numFmtId="0" fontId="10" fillId="0" borderId="8" xfId="0" applyFont="1" applyBorder="1" applyAlignment="1" applyProtection="1">
      <alignment horizontal="center"/>
    </xf>
    <xf numFmtId="0" fontId="34" fillId="4" borderId="0" xfId="0" applyFont="1" applyFill="1" applyBorder="1" applyAlignment="1" applyProtection="1">
      <alignment horizontal="center" vertical="center"/>
    </xf>
    <xf numFmtId="0" fontId="34" fillId="4" borderId="8" xfId="0" applyFont="1" applyFill="1" applyBorder="1" applyAlignment="1" applyProtection="1">
      <alignment horizontal="center" vertical="center"/>
    </xf>
    <xf numFmtId="0" fontId="34" fillId="4" borderId="27" xfId="0" applyFont="1" applyFill="1" applyBorder="1" applyAlignment="1" applyProtection="1">
      <alignment horizontal="center" vertical="center"/>
    </xf>
    <xf numFmtId="0" fontId="34" fillId="4" borderId="28" xfId="0" applyFont="1" applyFill="1" applyBorder="1" applyAlignment="1" applyProtection="1">
      <alignment horizontal="center" vertical="center"/>
    </xf>
    <xf numFmtId="0" fontId="0" fillId="0" borderId="0" xfId="0" applyFont="1" applyFill="1" applyBorder="1" applyAlignment="1" applyProtection="1">
      <alignment horizontal="left"/>
    </xf>
    <xf numFmtId="0" fontId="0" fillId="0" borderId="0" xfId="0" applyFill="1" applyBorder="1" applyAlignment="1" applyProtection="1">
      <alignment horizontal="center"/>
    </xf>
    <xf numFmtId="0" fontId="0" fillId="0" borderId="27" xfId="0" applyFont="1" applyFill="1" applyBorder="1" applyAlignment="1" applyProtection="1">
      <alignment horizontal="left" vertical="top"/>
    </xf>
    <xf numFmtId="0" fontId="0" fillId="0" borderId="27" xfId="0" applyFont="1" applyFill="1" applyBorder="1" applyAlignment="1" applyProtection="1">
      <alignment horizontal="center" vertical="top"/>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26" fillId="0" borderId="27" xfId="0" applyFont="1" applyBorder="1" applyAlignment="1" applyProtection="1">
      <alignment horizontal="center" vertical="center"/>
    </xf>
    <xf numFmtId="0" fontId="35" fillId="0" borderId="27" xfId="0" applyFont="1" applyBorder="1" applyAlignment="1" applyProtection="1">
      <alignment horizontal="center" vertical="center"/>
    </xf>
    <xf numFmtId="0" fontId="0" fillId="0" borderId="21" xfId="0" applyBorder="1" applyAlignment="1" applyProtection="1">
      <alignment horizontal="center" vertical="center"/>
    </xf>
    <xf numFmtId="0" fontId="0" fillId="0" borderId="35" xfId="0" applyBorder="1" applyAlignment="1" applyProtection="1">
      <alignment horizontal="center" vertical="center"/>
    </xf>
    <xf numFmtId="0" fontId="0" fillId="0" borderId="12" xfId="0" applyBorder="1" applyAlignment="1" applyProtection="1">
      <alignment horizontal="right" vertical="center"/>
    </xf>
    <xf numFmtId="0" fontId="0" fillId="0" borderId="13" xfId="0" applyBorder="1" applyAlignment="1" applyProtection="1">
      <alignment horizontal="right" vertical="center"/>
    </xf>
    <xf numFmtId="0" fontId="34" fillId="4" borderId="13" xfId="0" applyFont="1" applyFill="1" applyBorder="1" applyAlignment="1" applyProtection="1">
      <alignment horizontal="center" vertical="center"/>
    </xf>
    <xf numFmtId="0" fontId="40" fillId="4" borderId="21" xfId="0" applyFont="1" applyFill="1" applyBorder="1" applyAlignment="1" applyProtection="1">
      <alignment horizontal="center" vertical="center"/>
    </xf>
    <xf numFmtId="0" fontId="27" fillId="4" borderId="21" xfId="0" applyFont="1" applyFill="1" applyBorder="1" applyAlignment="1" applyProtection="1">
      <alignment horizontal="center" vertical="center"/>
    </xf>
    <xf numFmtId="0" fontId="26" fillId="4" borderId="21" xfId="0" applyFont="1" applyFill="1" applyBorder="1" applyAlignment="1" applyProtection="1">
      <alignment horizontal="center" vertical="center"/>
    </xf>
    <xf numFmtId="0" fontId="26" fillId="4" borderId="35" xfId="0" applyFont="1" applyFill="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40" xfId="0" applyFont="1" applyBorder="1" applyAlignment="1" applyProtection="1">
      <alignment horizontal="center" vertical="center"/>
    </xf>
    <xf numFmtId="0" fontId="23" fillId="0" borderId="29" xfId="0" applyFont="1" applyBorder="1" applyAlignment="1" applyProtection="1">
      <alignment horizontal="center" vertical="center"/>
    </xf>
    <xf numFmtId="0" fontId="10" fillId="0" borderId="40" xfId="0" applyFont="1" applyFill="1" applyBorder="1" applyAlignment="1" applyProtection="1">
      <alignment horizontal="center" vertical="center"/>
    </xf>
    <xf numFmtId="0" fontId="6" fillId="0" borderId="40" xfId="0" applyFont="1" applyBorder="1" applyAlignment="1" applyProtection="1">
      <alignment horizontal="left" vertical="center" wrapText="1"/>
    </xf>
    <xf numFmtId="0" fontId="6" fillId="0" borderId="42" xfId="0" applyFont="1" applyBorder="1" applyAlignment="1" applyProtection="1">
      <alignment horizontal="left"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26" fillId="0" borderId="36" xfId="0" applyFont="1" applyBorder="1" applyAlignment="1" applyProtection="1">
      <alignment horizontal="left" vertical="top" wrapText="1"/>
    </xf>
    <xf numFmtId="0" fontId="26" fillId="0" borderId="4" xfId="0" applyFont="1" applyBorder="1" applyAlignment="1" applyProtection="1">
      <alignment horizontal="left" vertical="top" wrapText="1"/>
    </xf>
    <xf numFmtId="0" fontId="26" fillId="0" borderId="37" xfId="0" applyFont="1" applyBorder="1" applyAlignment="1" applyProtection="1">
      <alignment horizontal="left" vertical="top" wrapText="1"/>
    </xf>
    <xf numFmtId="0" fontId="10" fillId="0" borderId="24" xfId="0" applyFont="1" applyBorder="1" applyAlignment="1" applyProtection="1">
      <alignment horizontal="center" vertical="center"/>
    </xf>
    <xf numFmtId="0" fontId="10" fillId="0" borderId="8" xfId="0" applyFont="1" applyBorder="1" applyAlignment="1" applyProtection="1">
      <alignment horizontal="center" vertical="center"/>
    </xf>
    <xf numFmtId="0" fontId="0" fillId="0" borderId="24" xfId="0" applyBorder="1" applyAlignment="1" applyProtection="1">
      <alignment horizontal="left" vertical="center"/>
    </xf>
    <xf numFmtId="0" fontId="0" fillId="0" borderId="31" xfId="0" applyBorder="1" applyAlignment="1" applyProtection="1">
      <alignment horizontal="left" vertical="center"/>
    </xf>
    <xf numFmtId="0" fontId="9" fillId="0" borderId="22"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6"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0" xfId="0" applyFont="1" applyAlignment="1" applyProtection="1">
      <alignment horizontal="left" vertical="top" wrapText="1"/>
    </xf>
    <xf numFmtId="0" fontId="0" fillId="5" borderId="54" xfId="0" applyFill="1" applyBorder="1" applyAlignment="1" applyProtection="1">
      <alignment horizontal="center" vertical="center" textRotation="255"/>
    </xf>
    <xf numFmtId="0" fontId="0" fillId="5" borderId="19" xfId="0" applyFill="1" applyBorder="1" applyAlignment="1" applyProtection="1">
      <alignment horizontal="center" vertical="center" textRotation="255"/>
    </xf>
    <xf numFmtId="0" fontId="0" fillId="5" borderId="45" xfId="0" applyFill="1" applyBorder="1" applyAlignment="1" applyProtection="1">
      <alignment horizontal="center" vertical="center" textRotation="255"/>
    </xf>
    <xf numFmtId="0" fontId="13" fillId="0" borderId="0" xfId="0" applyFont="1" applyFill="1" applyBorder="1" applyAlignment="1" applyProtection="1">
      <alignment horizontal="left" vertical="center"/>
    </xf>
    <xf numFmtId="0" fontId="34" fillId="0" borderId="41" xfId="0" applyFont="1" applyBorder="1" applyAlignment="1" applyProtection="1">
      <alignment horizontal="center" vertical="center"/>
    </xf>
    <xf numFmtId="0" fontId="34" fillId="0" borderId="40" xfId="0" applyFont="1" applyBorder="1" applyAlignment="1" applyProtection="1">
      <alignment horizontal="center" vertical="center"/>
    </xf>
    <xf numFmtId="0" fontId="34" fillId="0" borderId="29"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8" xfId="0" applyFont="1" applyBorder="1" applyAlignment="1" applyProtection="1">
      <alignment horizontal="center" vertical="center"/>
    </xf>
    <xf numFmtId="0" fontId="0" fillId="0" borderId="6" xfId="0" applyBorder="1" applyAlignment="1" applyProtection="1">
      <alignment horizontal="right" vertical="center"/>
    </xf>
    <xf numFmtId="0" fontId="0" fillId="0" borderId="7" xfId="0" applyBorder="1" applyAlignment="1" applyProtection="1">
      <alignment horizontal="right" vertical="center"/>
    </xf>
    <xf numFmtId="0" fontId="34" fillId="0" borderId="7" xfId="0" applyFont="1" applyBorder="1" applyAlignment="1" applyProtection="1">
      <alignment horizontal="center" vertical="center"/>
      <protection hidden="1"/>
    </xf>
    <xf numFmtId="0" fontId="27" fillId="0" borderId="6" xfId="0" applyFont="1" applyBorder="1" applyAlignment="1" applyProtection="1">
      <alignment horizontal="center" vertical="center"/>
      <protection hidden="1"/>
    </xf>
    <xf numFmtId="0" fontId="27" fillId="0" borderId="7" xfId="0" applyFont="1" applyBorder="1" applyAlignment="1" applyProtection="1">
      <alignment horizontal="center" vertical="center"/>
      <protection hidden="1"/>
    </xf>
    <xf numFmtId="0" fontId="27" fillId="0" borderId="50" xfId="0" applyFont="1" applyBorder="1" applyAlignment="1" applyProtection="1">
      <alignment horizontal="center" vertical="center"/>
      <protection hidden="1"/>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27" fillId="0" borderId="7" xfId="0" applyFont="1" applyBorder="1" applyAlignment="1" applyProtection="1">
      <alignment vertical="center"/>
    </xf>
    <xf numFmtId="0" fontId="27" fillId="0" borderId="50" xfId="0" applyFont="1" applyBorder="1" applyAlignment="1" applyProtection="1">
      <alignment vertical="center"/>
    </xf>
    <xf numFmtId="0" fontId="27" fillId="0" borderId="50" xfId="0" applyFont="1" applyBorder="1" applyAlignment="1" applyProtection="1">
      <alignment horizontal="center" vertical="center"/>
    </xf>
    <xf numFmtId="0" fontId="0" fillId="0" borderId="14" xfId="0" applyBorder="1" applyAlignment="1" applyProtection="1">
      <alignment horizontal="right" vertical="center"/>
    </xf>
    <xf numFmtId="0" fontId="0" fillId="0" borderId="15" xfId="0" applyBorder="1" applyAlignment="1" applyProtection="1">
      <alignment horizontal="right" vertical="center"/>
    </xf>
    <xf numFmtId="0" fontId="34" fillId="0" borderId="15" xfId="0" applyFont="1" applyBorder="1" applyAlignment="1" applyProtection="1">
      <alignment horizontal="center" vertical="center"/>
      <protection hidden="1"/>
    </xf>
    <xf numFmtId="0" fontId="27" fillId="0" borderId="14" xfId="0" applyFont="1" applyBorder="1" applyAlignment="1" applyProtection="1">
      <alignment horizontal="center" vertical="center"/>
      <protection hidden="1"/>
    </xf>
    <xf numFmtId="0" fontId="27" fillId="0" borderId="15" xfId="0" applyFont="1" applyBorder="1" applyAlignment="1" applyProtection="1">
      <alignment horizontal="center" vertical="center"/>
      <protection hidden="1"/>
    </xf>
    <xf numFmtId="0" fontId="27" fillId="0" borderId="51" xfId="0" applyFont="1" applyBorder="1" applyAlignment="1" applyProtection="1">
      <alignment horizontal="center" vertical="center"/>
      <protection hidden="1"/>
    </xf>
    <xf numFmtId="0" fontId="27" fillId="0" borderId="14" xfId="0" applyFont="1" applyBorder="1" applyAlignment="1" applyProtection="1">
      <alignment horizontal="center" vertical="center"/>
    </xf>
    <xf numFmtId="0" fontId="27" fillId="0" borderId="15" xfId="0" applyFont="1" applyBorder="1" applyAlignment="1" applyProtection="1">
      <alignment horizontal="center" vertical="center"/>
    </xf>
    <xf numFmtId="0" fontId="27" fillId="0" borderId="15" xfId="0" applyFont="1" applyBorder="1" applyAlignment="1" applyProtection="1">
      <alignment vertical="center"/>
    </xf>
    <xf numFmtId="0" fontId="27" fillId="0" borderId="51" xfId="0" applyFont="1" applyBorder="1" applyAlignment="1" applyProtection="1">
      <alignment vertical="center"/>
    </xf>
    <xf numFmtId="0" fontId="27" fillId="0" borderId="51" xfId="0" applyFont="1" applyBorder="1" applyAlignment="1" applyProtection="1">
      <alignment horizontal="center" vertical="center"/>
    </xf>
    <xf numFmtId="0" fontId="27" fillId="0" borderId="47" xfId="0" applyFont="1" applyBorder="1" applyAlignment="1" applyProtection="1">
      <alignment horizontal="center" vertical="center"/>
    </xf>
    <xf numFmtId="0" fontId="27" fillId="0" borderId="16" xfId="0" applyFont="1" applyBorder="1" applyAlignment="1" applyProtection="1">
      <alignment horizontal="center" vertical="center"/>
    </xf>
    <xf numFmtId="0" fontId="27" fillId="0" borderId="53" xfId="0" applyFont="1" applyBorder="1" applyAlignment="1" applyProtection="1">
      <alignment horizontal="center" vertical="center"/>
    </xf>
    <xf numFmtId="0" fontId="6" fillId="0" borderId="0" xfId="0" applyFont="1" applyBorder="1" applyAlignment="1" applyProtection="1">
      <alignment horizontal="center" vertical="center"/>
    </xf>
    <xf numFmtId="0" fontId="28" fillId="2" borderId="22" xfId="0" applyFont="1" applyFill="1" applyBorder="1" applyAlignment="1" applyProtection="1">
      <alignment horizontal="center" vertical="center"/>
    </xf>
    <xf numFmtId="0" fontId="28" fillId="2" borderId="23" xfId="0" applyFont="1" applyFill="1" applyBorder="1" applyAlignment="1" applyProtection="1">
      <alignment horizontal="center" vertical="center"/>
    </xf>
    <xf numFmtId="0" fontId="28" fillId="2" borderId="24" xfId="0" applyFont="1" applyFill="1" applyBorder="1" applyAlignment="1" applyProtection="1">
      <alignment horizontal="center" vertical="center"/>
    </xf>
    <xf numFmtId="0" fontId="28" fillId="2" borderId="26" xfId="0" applyFont="1" applyFill="1" applyBorder="1" applyAlignment="1" applyProtection="1">
      <alignment horizontal="center" vertical="center"/>
    </xf>
    <xf numFmtId="0" fontId="28" fillId="2" borderId="27" xfId="0" applyFont="1" applyFill="1" applyBorder="1" applyAlignment="1" applyProtection="1">
      <alignment horizontal="center" vertical="center"/>
    </xf>
    <xf numFmtId="0" fontId="28" fillId="2" borderId="28" xfId="0" applyFont="1" applyFill="1" applyBorder="1" applyAlignment="1" applyProtection="1">
      <alignment horizontal="center" vertical="center"/>
    </xf>
    <xf numFmtId="0" fontId="35" fillId="0" borderId="0" xfId="0" applyFont="1" applyBorder="1" applyAlignment="1" applyProtection="1">
      <alignment horizontal="center" vertical="center"/>
    </xf>
    <xf numFmtId="0" fontId="0" fillId="0" borderId="43" xfId="0"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47" xfId="0" applyBorder="1" applyAlignment="1" applyProtection="1">
      <alignment horizontal="right" vertical="center"/>
    </xf>
    <xf numFmtId="0" fontId="0" fillId="0" borderId="16" xfId="0" applyBorder="1" applyAlignment="1" applyProtection="1">
      <alignment horizontal="right" vertical="center"/>
    </xf>
    <xf numFmtId="0" fontId="34" fillId="0" borderId="16" xfId="0" applyFont="1" applyBorder="1" applyAlignment="1" applyProtection="1">
      <alignment horizontal="center" vertical="center"/>
      <protection hidden="1"/>
    </xf>
    <xf numFmtId="0" fontId="27" fillId="0" borderId="47" xfId="0" applyFont="1" applyBorder="1" applyAlignment="1" applyProtection="1">
      <alignment horizontal="center" vertical="center"/>
      <protection hidden="1"/>
    </xf>
    <xf numFmtId="0" fontId="27" fillId="0" borderId="16" xfId="0" applyFont="1" applyBorder="1" applyAlignment="1" applyProtection="1">
      <alignment horizontal="center" vertical="center"/>
      <protection hidden="1"/>
    </xf>
    <xf numFmtId="0" fontId="27" fillId="0" borderId="53" xfId="0" applyFont="1" applyBorder="1" applyAlignment="1" applyProtection="1">
      <alignment horizontal="center" vertical="center"/>
      <protection hidden="1"/>
    </xf>
    <xf numFmtId="0" fontId="27" fillId="0" borderId="16" xfId="0" applyFont="1" applyBorder="1" applyAlignment="1" applyProtection="1">
      <alignment vertical="center"/>
    </xf>
    <xf numFmtId="0" fontId="27" fillId="0" borderId="53" xfId="0" applyFont="1" applyBorder="1" applyAlignment="1" applyProtection="1">
      <alignment vertical="center"/>
    </xf>
    <xf numFmtId="0" fontId="0" fillId="0" borderId="9" xfId="0" applyBorder="1" applyAlignment="1" applyProtection="1">
      <alignment horizontal="center" vertical="center"/>
    </xf>
    <xf numFmtId="0" fontId="28" fillId="2" borderId="25"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wrapText="1"/>
    </xf>
    <xf numFmtId="0" fontId="28" fillId="2" borderId="8" xfId="0" applyFont="1" applyFill="1" applyBorder="1" applyAlignment="1" applyProtection="1">
      <alignment horizontal="center" vertical="center" wrapText="1"/>
    </xf>
    <xf numFmtId="49" fontId="35" fillId="0" borderId="0" xfId="0" applyNumberFormat="1" applyFont="1" applyBorder="1" applyAlignment="1" applyProtection="1">
      <alignment horizontal="center" vertical="center"/>
    </xf>
    <xf numFmtId="49" fontId="35" fillId="0" borderId="27" xfId="0" applyNumberFormat="1"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27" xfId="0" applyFont="1" applyBorder="1" applyAlignment="1" applyProtection="1">
      <alignment horizontal="center" vertical="center"/>
    </xf>
    <xf numFmtId="0" fontId="6" fillId="0" borderId="27" xfId="0" applyFont="1" applyBorder="1" applyAlignment="1" applyProtection="1">
      <alignment horizontal="left" vertical="center" wrapText="1"/>
    </xf>
    <xf numFmtId="0" fontId="0" fillId="0" borderId="32" xfId="0" applyBorder="1" applyAlignment="1" applyProtection="1">
      <alignment horizontal="center" vertical="center"/>
    </xf>
    <xf numFmtId="0" fontId="28" fillId="2" borderId="25"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28" fillId="2" borderId="8" xfId="0" applyFont="1" applyFill="1" applyBorder="1" applyAlignment="1" applyProtection="1">
      <alignment horizontal="center" vertical="center"/>
    </xf>
    <xf numFmtId="49" fontId="35" fillId="0" borderId="0" xfId="0" applyNumberFormat="1" applyFont="1" applyAlignment="1" applyProtection="1">
      <alignment horizontal="center" vertical="center"/>
    </xf>
    <xf numFmtId="0" fontId="27" fillId="0" borderId="0" xfId="0" applyFont="1" applyAlignment="1" applyProtection="1">
      <alignment horizontal="left" vertical="center"/>
    </xf>
    <xf numFmtId="0" fontId="27" fillId="0" borderId="27" xfId="0" applyFont="1" applyBorder="1" applyAlignment="1" applyProtection="1">
      <alignment horizontal="left" vertical="center"/>
    </xf>
    <xf numFmtId="0" fontId="6" fillId="0" borderId="0" xfId="0" applyFont="1" applyAlignment="1" applyProtection="1">
      <alignment horizontal="center" vertical="center" wrapText="1"/>
    </xf>
    <xf numFmtId="0" fontId="6" fillId="0" borderId="44"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16" fillId="0" borderId="22" xfId="0" applyFont="1" applyBorder="1" applyAlignment="1" applyProtection="1">
      <alignment horizontal="center" vertical="center" wrapText="1"/>
    </xf>
    <xf numFmtId="0" fontId="16" fillId="0" borderId="23" xfId="0" applyFont="1" applyBorder="1" applyAlignment="1" applyProtection="1">
      <alignment horizontal="center" vertical="center" wrapText="1"/>
    </xf>
    <xf numFmtId="0" fontId="16" fillId="0" borderId="24" xfId="0" applyFont="1" applyBorder="1" applyAlignment="1" applyProtection="1">
      <alignment horizontal="center" vertical="center" wrapText="1"/>
    </xf>
    <xf numFmtId="0" fontId="16" fillId="0" borderId="25"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27" fillId="0" borderId="6" xfId="0" applyFont="1" applyBorder="1" applyAlignment="1" applyProtection="1">
      <alignment horizontal="left" vertical="center" shrinkToFit="1"/>
    </xf>
    <xf numFmtId="0" fontId="27" fillId="0" borderId="7" xfId="0" applyFont="1" applyBorder="1" applyAlignment="1" applyProtection="1">
      <alignment horizontal="left" vertical="center" shrinkToFit="1"/>
    </xf>
    <xf numFmtId="0" fontId="27" fillId="0" borderId="50" xfId="0" applyFont="1" applyBorder="1" applyAlignment="1" applyProtection="1">
      <alignment horizontal="left" vertical="center" shrinkToFit="1"/>
    </xf>
    <xf numFmtId="0" fontId="27" fillId="0" borderId="6" xfId="0" applyFont="1" applyBorder="1" applyAlignment="1" applyProtection="1">
      <alignment horizontal="left" vertical="center" wrapText="1"/>
      <protection hidden="1"/>
    </xf>
    <xf numFmtId="0" fontId="27" fillId="0" borderId="7" xfId="0" applyFont="1" applyBorder="1" applyAlignment="1" applyProtection="1">
      <alignment horizontal="left" vertical="center" wrapText="1"/>
      <protection hidden="1"/>
    </xf>
    <xf numFmtId="0" fontId="27" fillId="0" borderId="50" xfId="0" applyFont="1" applyBorder="1" applyAlignment="1" applyProtection="1">
      <alignment horizontal="left" vertical="center" wrapText="1"/>
      <protection hidden="1"/>
    </xf>
    <xf numFmtId="177" fontId="27" fillId="0" borderId="6" xfId="0" applyNumberFormat="1" applyFont="1" applyBorder="1" applyAlignment="1" applyProtection="1">
      <alignment horizontal="right" vertical="center"/>
      <protection hidden="1"/>
    </xf>
    <xf numFmtId="177" fontId="27" fillId="0" borderId="7" xfId="0" applyNumberFormat="1" applyFont="1" applyBorder="1" applyAlignment="1" applyProtection="1">
      <alignment horizontal="right" vertical="center"/>
      <protection hidden="1"/>
    </xf>
    <xf numFmtId="0" fontId="6" fillId="0" borderId="25" xfId="0" applyFont="1" applyBorder="1" applyAlignment="1" applyProtection="1">
      <alignment horizontal="left" vertical="center" wrapText="1"/>
    </xf>
    <xf numFmtId="0" fontId="27" fillId="0" borderId="14" xfId="0" applyFont="1" applyBorder="1" applyAlignment="1" applyProtection="1">
      <alignment horizontal="left" vertical="center" shrinkToFit="1"/>
    </xf>
    <xf numFmtId="0" fontId="27" fillId="0" borderId="15" xfId="0" applyFont="1" applyBorder="1" applyAlignment="1" applyProtection="1">
      <alignment horizontal="left" vertical="center" shrinkToFit="1"/>
    </xf>
    <xf numFmtId="0" fontId="27" fillId="0" borderId="51" xfId="0" applyFont="1" applyBorder="1" applyAlignment="1" applyProtection="1">
      <alignment horizontal="left" vertical="center" shrinkToFit="1"/>
    </xf>
    <xf numFmtId="0" fontId="27" fillId="0" borderId="14" xfId="0" applyFont="1" applyBorder="1" applyAlignment="1" applyProtection="1">
      <alignment horizontal="left" vertical="center" wrapText="1"/>
      <protection hidden="1"/>
    </xf>
    <xf numFmtId="0" fontId="27" fillId="0" borderId="15" xfId="0" applyFont="1" applyBorder="1" applyAlignment="1" applyProtection="1">
      <alignment horizontal="left" vertical="center" wrapText="1"/>
      <protection hidden="1"/>
    </xf>
    <xf numFmtId="0" fontId="27" fillId="0" borderId="51" xfId="0" applyFont="1" applyBorder="1" applyAlignment="1" applyProtection="1">
      <alignment horizontal="left" vertical="center" wrapText="1"/>
      <protection hidden="1"/>
    </xf>
    <xf numFmtId="177" fontId="27" fillId="0" borderId="14" xfId="0" applyNumberFormat="1" applyFont="1" applyBorder="1" applyAlignment="1" applyProtection="1">
      <alignment horizontal="right" vertical="center"/>
      <protection hidden="1"/>
    </xf>
    <xf numFmtId="177" fontId="27" fillId="0" borderId="15" xfId="0" applyNumberFormat="1" applyFont="1" applyBorder="1" applyAlignment="1" applyProtection="1">
      <alignment horizontal="right" vertical="center"/>
      <protection hidden="1"/>
    </xf>
    <xf numFmtId="0" fontId="27" fillId="0" borderId="48" xfId="0" applyFont="1" applyBorder="1" applyAlignment="1" applyProtection="1">
      <alignment horizontal="center" vertical="center"/>
    </xf>
    <xf numFmtId="0" fontId="27" fillId="0" borderId="46" xfId="0" applyFont="1" applyBorder="1" applyAlignment="1" applyProtection="1">
      <alignment horizontal="center" vertical="center"/>
    </xf>
    <xf numFmtId="0" fontId="41" fillId="0" borderId="6" xfId="0" applyFont="1" applyBorder="1" applyAlignment="1" applyProtection="1">
      <alignment horizontal="left" vertical="center" wrapText="1" shrinkToFit="1"/>
    </xf>
    <xf numFmtId="0" fontId="41" fillId="0" borderId="7" xfId="0" applyFont="1" applyBorder="1" applyAlignment="1" applyProtection="1">
      <alignment horizontal="left" vertical="center" wrapText="1" shrinkToFit="1"/>
    </xf>
    <xf numFmtId="0" fontId="41" fillId="0" borderId="50" xfId="0" applyFont="1" applyBorder="1" applyAlignment="1" applyProtection="1">
      <alignment horizontal="left" vertical="center" wrapText="1" shrinkToFit="1"/>
    </xf>
    <xf numFmtId="0" fontId="41" fillId="0" borderId="14" xfId="0" applyFont="1" applyBorder="1" applyAlignment="1" applyProtection="1">
      <alignment horizontal="left" vertical="center" wrapText="1" shrinkToFit="1"/>
    </xf>
    <xf numFmtId="0" fontId="41" fillId="0" borderId="15" xfId="0" applyFont="1" applyBorder="1" applyAlignment="1" applyProtection="1">
      <alignment horizontal="left" vertical="center" wrapText="1" shrinkToFit="1"/>
    </xf>
    <xf numFmtId="0" fontId="41" fillId="0" borderId="51" xfId="0" applyFont="1" applyBorder="1" applyAlignment="1" applyProtection="1">
      <alignment horizontal="left" vertical="center" wrapText="1" shrinkToFit="1"/>
    </xf>
    <xf numFmtId="0" fontId="27" fillId="0" borderId="47" xfId="0" applyFont="1" applyBorder="1" applyAlignment="1" applyProtection="1">
      <alignment horizontal="left" vertical="center" shrinkToFit="1"/>
    </xf>
    <xf numFmtId="0" fontId="27" fillId="0" borderId="16" xfId="0" applyFont="1" applyBorder="1" applyAlignment="1" applyProtection="1">
      <alignment horizontal="left" vertical="center" shrinkToFit="1"/>
    </xf>
    <xf numFmtId="0" fontId="27" fillId="0" borderId="53" xfId="0" applyFont="1" applyBorder="1" applyAlignment="1" applyProtection="1">
      <alignment horizontal="left" vertical="center" shrinkToFit="1"/>
    </xf>
    <xf numFmtId="0" fontId="27" fillId="0" borderId="26" xfId="0" applyFont="1" applyBorder="1" applyAlignment="1" applyProtection="1">
      <alignment horizontal="left" vertical="center" wrapText="1"/>
      <protection hidden="1"/>
    </xf>
    <xf numFmtId="0" fontId="27" fillId="0" borderId="27" xfId="0" applyFont="1" applyBorder="1" applyAlignment="1" applyProtection="1">
      <alignment horizontal="left" vertical="center" wrapText="1"/>
      <protection hidden="1"/>
    </xf>
    <xf numFmtId="0" fontId="27" fillId="0" borderId="28" xfId="0" applyFont="1" applyBorder="1" applyAlignment="1" applyProtection="1">
      <alignment horizontal="left" vertical="center" wrapText="1"/>
      <protection hidden="1"/>
    </xf>
    <xf numFmtId="177" fontId="27" fillId="0" borderId="26" xfId="0" applyNumberFormat="1" applyFont="1" applyBorder="1" applyAlignment="1" applyProtection="1">
      <alignment horizontal="right" vertical="center"/>
      <protection hidden="1"/>
    </xf>
    <xf numFmtId="177" fontId="27" fillId="0" borderId="27" xfId="0" applyNumberFormat="1" applyFont="1" applyBorder="1" applyAlignment="1" applyProtection="1">
      <alignment horizontal="right" vertical="center"/>
      <protection hidden="1"/>
    </xf>
    <xf numFmtId="0" fontId="27" fillId="0" borderId="49" xfId="0" applyFont="1" applyBorder="1" applyAlignment="1" applyProtection="1">
      <alignment horizontal="center" vertical="center"/>
    </xf>
    <xf numFmtId="0" fontId="41" fillId="0" borderId="47" xfId="0" applyFont="1" applyBorder="1" applyAlignment="1" applyProtection="1">
      <alignment horizontal="left" vertical="center" wrapText="1" shrinkToFit="1"/>
    </xf>
    <xf numFmtId="0" fontId="41" fillId="0" borderId="16" xfId="0" applyFont="1" applyBorder="1" applyAlignment="1" applyProtection="1">
      <alignment horizontal="left" vertical="center" wrapText="1" shrinkToFit="1"/>
    </xf>
    <xf numFmtId="0" fontId="41" fillId="0" borderId="53" xfId="0" applyFont="1" applyBorder="1" applyAlignment="1" applyProtection="1">
      <alignment horizontal="left" vertical="center" wrapText="1" shrinkToFit="1"/>
    </xf>
    <xf numFmtId="0" fontId="16" fillId="0" borderId="0" xfId="0" applyFont="1" applyBorder="1" applyAlignment="1" applyProtection="1">
      <alignment horizontal="center" vertical="center"/>
    </xf>
    <xf numFmtId="0" fontId="27" fillId="0" borderId="0" xfId="0" applyFont="1" applyBorder="1" applyAlignment="1" applyProtection="1">
      <alignment horizontal="left" vertical="center" shrinkToFit="1"/>
    </xf>
    <xf numFmtId="49" fontId="27" fillId="0" borderId="0" xfId="0" applyNumberFormat="1" applyFont="1" applyBorder="1" applyAlignment="1" applyProtection="1">
      <alignment horizontal="center" vertical="center"/>
    </xf>
    <xf numFmtId="0" fontId="27" fillId="0" borderId="0" xfId="0" applyFont="1" applyBorder="1" applyAlignment="1" applyProtection="1">
      <alignment horizontal="center" vertical="center"/>
    </xf>
    <xf numFmtId="0" fontId="40" fillId="0" borderId="0" xfId="0" applyFont="1" applyBorder="1" applyAlignment="1" applyProtection="1">
      <alignment horizontal="left" vertical="center" shrinkToFit="1"/>
    </xf>
    <xf numFmtId="0" fontId="27" fillId="0" borderId="0" xfId="0" applyFont="1" applyBorder="1" applyAlignment="1" applyProtection="1">
      <alignment horizontal="right" vertical="center"/>
      <protection hidden="1"/>
    </xf>
    <xf numFmtId="0" fontId="31" fillId="0" borderId="0" xfId="0" applyFont="1" applyBorder="1" applyAlignment="1" applyProtection="1">
      <alignment horizontal="left" vertical="center" shrinkToFit="1"/>
    </xf>
    <xf numFmtId="0" fontId="27" fillId="0" borderId="0" xfId="0" applyFont="1" applyBorder="1" applyAlignment="1" applyProtection="1">
      <alignment horizontal="center" vertical="center" wrapText="1"/>
    </xf>
    <xf numFmtId="0" fontId="31" fillId="0" borderId="0" xfId="0" applyFont="1" applyBorder="1" applyAlignment="1" applyProtection="1">
      <alignment horizontal="center" vertical="center" wrapText="1"/>
    </xf>
    <xf numFmtId="0" fontId="31" fillId="0" borderId="0" xfId="0" applyFont="1" applyBorder="1" applyAlignment="1" applyProtection="1">
      <alignment horizontal="center" vertical="center"/>
    </xf>
    <xf numFmtId="0" fontId="34" fillId="4" borderId="41" xfId="0" applyFont="1" applyFill="1" applyBorder="1" applyAlignment="1" applyProtection="1">
      <alignment horizontal="center" vertical="center"/>
    </xf>
    <xf numFmtId="0" fontId="34" fillId="4" borderId="40" xfId="0" applyFont="1" applyFill="1" applyBorder="1" applyAlignment="1" applyProtection="1">
      <alignment horizontal="center" vertical="center"/>
    </xf>
    <xf numFmtId="0" fontId="38" fillId="4" borderId="59" xfId="0" applyFont="1" applyFill="1" applyBorder="1" applyAlignment="1" applyProtection="1">
      <alignment horizontal="center" vertical="center"/>
    </xf>
    <xf numFmtId="176" fontId="38" fillId="4" borderId="59" xfId="0" applyNumberFormat="1" applyFont="1" applyFill="1" applyBorder="1" applyAlignment="1" applyProtection="1">
      <alignment horizontal="center" vertical="center"/>
    </xf>
    <xf numFmtId="176" fontId="38" fillId="4" borderId="60" xfId="0" applyNumberFormat="1" applyFont="1" applyFill="1" applyBorder="1" applyAlignment="1" applyProtection="1">
      <alignment horizontal="center" vertical="center"/>
    </xf>
    <xf numFmtId="0" fontId="38" fillId="4" borderId="62" xfId="0" applyFont="1" applyFill="1" applyBorder="1" applyAlignment="1" applyProtection="1">
      <alignment horizontal="center" vertical="center"/>
    </xf>
    <xf numFmtId="176" fontId="38" fillId="4" borderId="62" xfId="0" applyNumberFormat="1" applyFont="1" applyFill="1" applyBorder="1" applyAlignment="1" applyProtection="1">
      <alignment horizontal="center" vertical="center"/>
    </xf>
    <xf numFmtId="176" fontId="38" fillId="4" borderId="63" xfId="0" applyNumberFormat="1" applyFont="1" applyFill="1" applyBorder="1" applyAlignment="1" applyProtection="1">
      <alignment horizontal="center" vertical="center"/>
    </xf>
    <xf numFmtId="0" fontId="34" fillId="4" borderId="22" xfId="0" applyFont="1" applyFill="1" applyBorder="1" applyAlignment="1" applyProtection="1">
      <alignment horizontal="center" vertical="center"/>
    </xf>
    <xf numFmtId="0" fontId="34" fillId="4" borderId="23" xfId="0" applyFont="1" applyFill="1" applyBorder="1" applyAlignment="1" applyProtection="1">
      <alignment horizontal="center" vertical="center"/>
    </xf>
    <xf numFmtId="0" fontId="34" fillId="4" borderId="26" xfId="0" applyFont="1" applyFill="1" applyBorder="1" applyAlignment="1" applyProtection="1">
      <alignment horizontal="center" vertical="center"/>
    </xf>
    <xf numFmtId="0" fontId="39" fillId="4" borderId="56" xfId="0" applyFont="1" applyFill="1" applyBorder="1" applyAlignment="1" applyProtection="1">
      <alignment horizontal="right" vertical="center"/>
    </xf>
    <xf numFmtId="0" fontId="0" fillId="0" borderId="22" xfId="0" applyFont="1" applyBorder="1" applyAlignment="1" applyProtection="1">
      <alignment horizontal="left" vertical="top"/>
    </xf>
    <xf numFmtId="0" fontId="0" fillId="0" borderId="23" xfId="0" applyFont="1" applyBorder="1" applyAlignment="1" applyProtection="1">
      <alignment horizontal="left" vertical="top"/>
    </xf>
    <xf numFmtId="0" fontId="0" fillId="0" borderId="24" xfId="0" applyFont="1" applyBorder="1" applyAlignment="1" applyProtection="1">
      <alignment horizontal="left" vertical="top"/>
    </xf>
    <xf numFmtId="0" fontId="0" fillId="0" borderId="25" xfId="0" applyFont="1" applyBorder="1" applyAlignment="1" applyProtection="1">
      <alignment horizontal="left" vertical="top"/>
    </xf>
    <xf numFmtId="0" fontId="0" fillId="0" borderId="0" xfId="0" applyFont="1" applyBorder="1" applyAlignment="1" applyProtection="1">
      <alignment horizontal="left" vertical="top"/>
    </xf>
    <xf numFmtId="0" fontId="0" fillId="0" borderId="8" xfId="0" applyFont="1" applyBorder="1" applyAlignment="1" applyProtection="1">
      <alignment horizontal="left" vertical="top"/>
    </xf>
    <xf numFmtId="0" fontId="0" fillId="0" borderId="26" xfId="0" applyFont="1" applyBorder="1" applyAlignment="1" applyProtection="1">
      <alignment horizontal="left" vertical="top"/>
    </xf>
    <xf numFmtId="0" fontId="0" fillId="0" borderId="27" xfId="0" applyFont="1" applyBorder="1" applyAlignment="1" applyProtection="1">
      <alignment horizontal="left" vertical="top"/>
    </xf>
    <xf numFmtId="0" fontId="0" fillId="0" borderId="28" xfId="0" applyFont="1" applyBorder="1" applyAlignment="1" applyProtection="1">
      <alignment horizontal="left" vertical="top"/>
    </xf>
    <xf numFmtId="0" fontId="38" fillId="4" borderId="65" xfId="0" applyFont="1" applyFill="1" applyBorder="1" applyAlignment="1" applyProtection="1">
      <alignment horizontal="center" vertical="center"/>
    </xf>
    <xf numFmtId="176" fontId="38" fillId="4" borderId="65" xfId="0" applyNumberFormat="1" applyFont="1" applyFill="1" applyBorder="1" applyAlignment="1" applyProtection="1">
      <alignment horizontal="center" vertical="center"/>
    </xf>
    <xf numFmtId="176" fontId="38" fillId="4" borderId="66" xfId="0" applyNumberFormat="1" applyFont="1" applyFill="1" applyBorder="1" applyAlignment="1" applyProtection="1">
      <alignment horizontal="center" vertical="center"/>
    </xf>
  </cellXfs>
  <cellStyles count="7">
    <cellStyle name="桁区切り 2" xfId="3" xr:uid="{00000000-0005-0000-0000-000000000000}"/>
    <cellStyle name="桁区切り 3" xfId="6" xr:uid="{00000000-0005-0000-0000-000001000000}"/>
    <cellStyle name="通貨 2" xfId="1" xr:uid="{00000000-0005-0000-0000-000002000000}"/>
    <cellStyle name="標準" xfId="0" builtinId="0"/>
    <cellStyle name="標準 2" xfId="2" xr:uid="{00000000-0005-0000-0000-000004000000}"/>
    <cellStyle name="標準 3" xfId="4" xr:uid="{00000000-0005-0000-0000-000005000000}"/>
    <cellStyle name="標準 4" xfId="5" xr:uid="{00000000-0005-0000-0000-000006000000}"/>
  </cellStyles>
  <dxfs count="0"/>
  <tableStyles count="0" defaultTableStyle="TableStyleMedium2" defaultPivotStyle="PivotStyleLight16"/>
  <colors>
    <mruColors>
      <color rgb="FFFEF6DE"/>
      <color rgb="FF174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38100</xdr:rowOff>
        </xdr:from>
        <xdr:to>
          <xdr:col>3</xdr:col>
          <xdr:colOff>107950</xdr:colOff>
          <xdr:row>7</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247650</xdr:rowOff>
        </xdr:from>
        <xdr:to>
          <xdr:col>9</xdr:col>
          <xdr:colOff>114300</xdr:colOff>
          <xdr:row>36</xdr:row>
          <xdr:rowOff>69850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260350</xdr:rowOff>
        </xdr:from>
        <xdr:to>
          <xdr:col>15</xdr:col>
          <xdr:colOff>114300</xdr:colOff>
          <xdr:row>36</xdr:row>
          <xdr:rowOff>76200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247650</xdr:rowOff>
        </xdr:from>
        <xdr:to>
          <xdr:col>21</xdr:col>
          <xdr:colOff>114300</xdr:colOff>
          <xdr:row>36</xdr:row>
          <xdr:rowOff>69850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107950</xdr:colOff>
          <xdr:row>46</xdr:row>
          <xdr:rowOff>304800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107950</xdr:colOff>
          <xdr:row>46</xdr:row>
          <xdr:rowOff>304800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66675</xdr:colOff>
      <xdr:row>49</xdr:row>
      <xdr:rowOff>209550</xdr:rowOff>
    </xdr:from>
    <xdr:to>
      <xdr:col>44</xdr:col>
      <xdr:colOff>146100</xdr:colOff>
      <xdr:row>56</xdr:row>
      <xdr:rowOff>180975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191000" y="11163300"/>
          <a:ext cx="46800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三井住友銀行東館　ライジング・スクエア運営事務室</a:t>
          </a:r>
          <a:endParaRPr kumimoji="1" lang="en-US" altLang="ja-JP" sz="1400" b="1"/>
        </a:p>
        <a:p>
          <a:r>
            <a:rPr kumimoji="1" lang="ja-JP" altLang="en-US" sz="1100"/>
            <a:t>　　　　　　〒</a:t>
          </a:r>
          <a:r>
            <a:rPr kumimoji="1" lang="en-US" altLang="ja-JP" sz="1100"/>
            <a:t>100-0005</a:t>
          </a:r>
          <a:r>
            <a:rPr kumimoji="1" lang="ja-JP" altLang="en-US" sz="1100"/>
            <a:t>　東京都千代田区丸の内</a:t>
          </a:r>
          <a:r>
            <a:rPr kumimoji="1" lang="en-US" altLang="ja-JP" sz="1100"/>
            <a:t>1-3-2</a:t>
          </a:r>
          <a:r>
            <a:rPr kumimoji="1" lang="ja-JP" altLang="en-US" sz="1100"/>
            <a:t>　</a:t>
          </a:r>
          <a:r>
            <a:rPr kumimoji="1" lang="en-US" altLang="ja-JP" sz="1100"/>
            <a:t>3</a:t>
          </a:r>
          <a:r>
            <a:rPr kumimoji="1" lang="ja-JP" altLang="en-US" sz="1100"/>
            <a:t>階</a:t>
          </a:r>
          <a:endParaRPr kumimoji="1" lang="en-US" altLang="ja-JP" sz="1100"/>
        </a:p>
        <a:p>
          <a:r>
            <a:rPr kumimoji="1" lang="ja-JP" altLang="en-US" sz="1100"/>
            <a:t>　　　　　　受付時間：平日</a:t>
          </a:r>
          <a:r>
            <a:rPr kumimoji="1" lang="en-US" altLang="ja-JP" sz="1100"/>
            <a:t>10:00</a:t>
          </a:r>
          <a:r>
            <a:rPr kumimoji="1" lang="ja-JP" altLang="en-US" sz="1100"/>
            <a:t>～</a:t>
          </a:r>
          <a:r>
            <a:rPr kumimoji="1" lang="en-US" altLang="ja-JP" sz="1100"/>
            <a:t>18:00</a:t>
          </a:r>
          <a:r>
            <a:rPr kumimoji="1" lang="ja-JP" altLang="en-US" sz="1100"/>
            <a:t>（土日祝日、臨時休業を除く）</a:t>
          </a:r>
          <a:endParaRPr kumimoji="1" lang="en-US" altLang="ja-JP" sz="1100"/>
        </a:p>
        <a:p>
          <a:r>
            <a:rPr kumimoji="1" lang="ja-JP" altLang="en-US" sz="1100"/>
            <a:t>　　　　　　　　　　</a:t>
          </a:r>
          <a:r>
            <a:rPr kumimoji="1" lang="en-US" altLang="ja-JP" sz="1100"/>
            <a:t>TEL</a:t>
          </a:r>
          <a:r>
            <a:rPr kumimoji="1" lang="ja-JP" altLang="en-US" sz="1100"/>
            <a:t>：</a:t>
          </a:r>
          <a:r>
            <a:rPr kumimoji="1" lang="en-US" altLang="ja-JP" sz="1100"/>
            <a:t>03-6706-9020</a:t>
          </a:r>
          <a:r>
            <a:rPr kumimoji="1" lang="ja-JP" altLang="en-US" sz="1100"/>
            <a:t>　　　</a:t>
          </a:r>
          <a:r>
            <a:rPr kumimoji="1" lang="en-US" altLang="ja-JP" sz="1100"/>
            <a:t>FAX:03-3211-0193</a:t>
          </a:r>
        </a:p>
        <a:p>
          <a:r>
            <a:rPr kumimoji="1" lang="ja-JP" altLang="en-US" sz="1100"/>
            <a:t>　　　　　　　　　　</a:t>
          </a:r>
          <a:r>
            <a:rPr kumimoji="1" lang="en-US" altLang="ja-JP" sz="1100"/>
            <a:t>MAIL</a:t>
          </a:r>
          <a:r>
            <a:rPr kumimoji="1" lang="ja-JP" altLang="en-US" sz="1100"/>
            <a:t>：</a:t>
          </a:r>
          <a:r>
            <a:rPr kumimoji="1" lang="en-US" altLang="ja-JP" sz="1100"/>
            <a:t>info@rising-square.jp</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37</xdr:row>
          <xdr:rowOff>114300</xdr:rowOff>
        </xdr:from>
        <xdr:to>
          <xdr:col>37</xdr:col>
          <xdr:colOff>114300</xdr:colOff>
          <xdr:row>39</xdr:row>
          <xdr:rowOff>69850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127000</xdr:rowOff>
        </xdr:from>
        <xdr:to>
          <xdr:col>37</xdr:col>
          <xdr:colOff>114300</xdr:colOff>
          <xdr:row>40</xdr:row>
          <xdr:rowOff>50800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37</xdr:row>
          <xdr:rowOff>114300</xdr:rowOff>
        </xdr:from>
        <xdr:to>
          <xdr:col>41</xdr:col>
          <xdr:colOff>107950</xdr:colOff>
          <xdr:row>39</xdr:row>
          <xdr:rowOff>69850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38</xdr:row>
          <xdr:rowOff>146050</xdr:rowOff>
        </xdr:from>
        <xdr:to>
          <xdr:col>41</xdr:col>
          <xdr:colOff>114300</xdr:colOff>
          <xdr:row>40</xdr:row>
          <xdr:rowOff>69850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19050</xdr:colOff>
      <xdr:row>3</xdr:row>
      <xdr:rowOff>9525</xdr:rowOff>
    </xdr:from>
    <xdr:to>
      <xdr:col>43</xdr:col>
      <xdr:colOff>66750</xdr:colOff>
      <xdr:row>4</xdr:row>
      <xdr:rowOff>271200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143625" y="628650"/>
          <a:ext cx="2448000" cy="576000"/>
        </a:xfrm>
        <a:prstGeom prst="rect">
          <a:avLst/>
        </a:prstGeom>
        <a:solidFill>
          <a:srgbClr val="FEF6DE"/>
        </a:solidFill>
        <a:ln w="19050"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利用申込書</a:t>
          </a:r>
        </a:p>
      </xdr:txBody>
    </xdr:sp>
    <xdr:clientData/>
  </xdr:twoCellAnchor>
  <xdr:twoCellAnchor>
    <xdr:from>
      <xdr:col>3</xdr:col>
      <xdr:colOff>171448</xdr:colOff>
      <xdr:row>68</xdr:row>
      <xdr:rowOff>76198</xdr:rowOff>
    </xdr:from>
    <xdr:to>
      <xdr:col>30</xdr:col>
      <xdr:colOff>28574</xdr:colOff>
      <xdr:row>69</xdr:row>
      <xdr:rowOff>229873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95323" y="14125573"/>
          <a:ext cx="5257801" cy="468000"/>
        </a:xfrm>
        <a:prstGeom prst="rect">
          <a:avLst/>
        </a:prstGeom>
        <a:solidFill>
          <a:schemeClr val="accent3">
            <a:lumMod val="50000"/>
          </a:schemeClr>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附帯サービス申込書</a:t>
          </a:r>
        </a:p>
      </xdr:txBody>
    </xdr:sp>
    <xdr:clientData/>
  </xdr:twoCellAnchor>
  <xdr:twoCellAnchor>
    <xdr:from>
      <xdr:col>3</xdr:col>
      <xdr:colOff>171448</xdr:colOff>
      <xdr:row>138</xdr:row>
      <xdr:rowOff>76198</xdr:rowOff>
    </xdr:from>
    <xdr:to>
      <xdr:col>30</xdr:col>
      <xdr:colOff>28574</xdr:colOff>
      <xdr:row>139</xdr:row>
      <xdr:rowOff>229873</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95323" y="28460698"/>
          <a:ext cx="5257801" cy="468000"/>
        </a:xfrm>
        <a:prstGeom prst="rect">
          <a:avLst/>
        </a:prstGeom>
        <a:solidFill>
          <a:schemeClr val="accent3">
            <a:lumMod val="50000"/>
          </a:schemeClr>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自衛消防隊編成表</a:t>
          </a:r>
        </a:p>
      </xdr:txBody>
    </xdr:sp>
    <xdr:clientData/>
  </xdr:twoCellAnchor>
  <xdr:twoCellAnchor>
    <xdr:from>
      <xdr:col>1</xdr:col>
      <xdr:colOff>0</xdr:colOff>
      <xdr:row>5</xdr:row>
      <xdr:rowOff>9525</xdr:rowOff>
    </xdr:from>
    <xdr:to>
      <xdr:col>45</xdr:col>
      <xdr:colOff>0</xdr:colOff>
      <xdr:row>5</xdr:row>
      <xdr:rowOff>9525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23825" y="1447800"/>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69</xdr:row>
      <xdr:rowOff>371475</xdr:rowOff>
    </xdr:from>
    <xdr:to>
      <xdr:col>44</xdr:col>
      <xdr:colOff>142875</xdr:colOff>
      <xdr:row>69</xdr:row>
      <xdr:rowOff>371475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66675" y="14782800"/>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139</xdr:row>
      <xdr:rowOff>419100</xdr:rowOff>
    </xdr:from>
    <xdr:to>
      <xdr:col>44</xdr:col>
      <xdr:colOff>133350</xdr:colOff>
      <xdr:row>139</xdr:row>
      <xdr:rowOff>419100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57150" y="28975050"/>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38100</xdr:rowOff>
        </xdr:from>
        <xdr:to>
          <xdr:col>3</xdr:col>
          <xdr:colOff>107950</xdr:colOff>
          <xdr:row>7</xdr:row>
          <xdr:rowOff>38100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247650</xdr:rowOff>
        </xdr:from>
        <xdr:to>
          <xdr:col>9</xdr:col>
          <xdr:colOff>114300</xdr:colOff>
          <xdr:row>36</xdr:row>
          <xdr:rowOff>69850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260350</xdr:rowOff>
        </xdr:from>
        <xdr:to>
          <xdr:col>15</xdr:col>
          <xdr:colOff>114300</xdr:colOff>
          <xdr:row>36</xdr:row>
          <xdr:rowOff>76200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247650</xdr:rowOff>
        </xdr:from>
        <xdr:to>
          <xdr:col>21</xdr:col>
          <xdr:colOff>114300</xdr:colOff>
          <xdr:row>36</xdr:row>
          <xdr:rowOff>69850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107950</xdr:colOff>
          <xdr:row>46</xdr:row>
          <xdr:rowOff>304800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107950</xdr:colOff>
          <xdr:row>46</xdr:row>
          <xdr:rowOff>304800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66675</xdr:colOff>
      <xdr:row>49</xdr:row>
      <xdr:rowOff>209550</xdr:rowOff>
    </xdr:from>
    <xdr:to>
      <xdr:col>44</xdr:col>
      <xdr:colOff>146100</xdr:colOff>
      <xdr:row>56</xdr:row>
      <xdr:rowOff>180975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191000" y="11668125"/>
          <a:ext cx="46800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三井住友銀行東館　ライジング・スクエア運営事務室</a:t>
          </a:r>
          <a:endParaRPr kumimoji="1" lang="en-US" altLang="ja-JP" sz="1400" b="1"/>
        </a:p>
        <a:p>
          <a:r>
            <a:rPr kumimoji="1" lang="ja-JP" altLang="en-US" sz="1100"/>
            <a:t>　　　　　　〒</a:t>
          </a:r>
          <a:r>
            <a:rPr kumimoji="1" lang="en-US" altLang="ja-JP" sz="1100"/>
            <a:t>100-0005</a:t>
          </a:r>
          <a:r>
            <a:rPr kumimoji="1" lang="ja-JP" altLang="en-US" sz="1100"/>
            <a:t>　東京都千代田区丸の内</a:t>
          </a:r>
          <a:r>
            <a:rPr kumimoji="1" lang="en-US" altLang="ja-JP" sz="1100"/>
            <a:t>1-3-2</a:t>
          </a:r>
          <a:r>
            <a:rPr kumimoji="1" lang="ja-JP" altLang="en-US" sz="1100"/>
            <a:t>　</a:t>
          </a:r>
          <a:r>
            <a:rPr kumimoji="1" lang="en-US" altLang="ja-JP" sz="1100"/>
            <a:t>3</a:t>
          </a:r>
          <a:r>
            <a:rPr kumimoji="1" lang="ja-JP" altLang="en-US" sz="1100"/>
            <a:t>階</a:t>
          </a:r>
          <a:endParaRPr kumimoji="1" lang="en-US" altLang="ja-JP" sz="1100"/>
        </a:p>
        <a:p>
          <a:r>
            <a:rPr kumimoji="1" lang="ja-JP" altLang="en-US" sz="1100"/>
            <a:t>　　　　　　受付時間：平日</a:t>
          </a:r>
          <a:r>
            <a:rPr kumimoji="1" lang="en-US" altLang="ja-JP" sz="1100"/>
            <a:t>10:00</a:t>
          </a:r>
          <a:r>
            <a:rPr kumimoji="1" lang="ja-JP" altLang="en-US" sz="1100"/>
            <a:t>～</a:t>
          </a:r>
          <a:r>
            <a:rPr kumimoji="1" lang="en-US" altLang="ja-JP" sz="1100"/>
            <a:t>18:00</a:t>
          </a:r>
          <a:r>
            <a:rPr kumimoji="1" lang="ja-JP" altLang="en-US" sz="1100"/>
            <a:t>（土日祝日、臨時休業を除く）</a:t>
          </a:r>
          <a:endParaRPr kumimoji="1" lang="en-US" altLang="ja-JP" sz="1100"/>
        </a:p>
        <a:p>
          <a:r>
            <a:rPr kumimoji="1" lang="ja-JP" altLang="en-US" sz="1100"/>
            <a:t>　　　　　　　　　　</a:t>
          </a:r>
          <a:r>
            <a:rPr kumimoji="1" lang="en-US" altLang="ja-JP" sz="1100"/>
            <a:t>TEL</a:t>
          </a:r>
          <a:r>
            <a:rPr kumimoji="1" lang="ja-JP" altLang="en-US" sz="1100"/>
            <a:t>：</a:t>
          </a:r>
          <a:r>
            <a:rPr kumimoji="1" lang="en-US" altLang="ja-JP" sz="1100"/>
            <a:t>03-6706-9020</a:t>
          </a:r>
          <a:r>
            <a:rPr kumimoji="1" lang="ja-JP" altLang="en-US" sz="1100"/>
            <a:t>　　　</a:t>
          </a:r>
          <a:r>
            <a:rPr kumimoji="1" lang="en-US" altLang="ja-JP" sz="1100"/>
            <a:t>FAX:03-3211-0193</a:t>
          </a:r>
        </a:p>
        <a:p>
          <a:r>
            <a:rPr kumimoji="1" lang="ja-JP" altLang="en-US" sz="1100"/>
            <a:t>　　　　　　　　　　</a:t>
          </a:r>
          <a:r>
            <a:rPr kumimoji="1" lang="en-US" altLang="ja-JP" sz="1100"/>
            <a:t>MAIL</a:t>
          </a:r>
          <a:r>
            <a:rPr kumimoji="1" lang="ja-JP" altLang="en-US" sz="1100"/>
            <a:t>：</a:t>
          </a:r>
          <a:r>
            <a:rPr kumimoji="1" lang="en-US" altLang="ja-JP" sz="1100"/>
            <a:t>info@rising-square.jp</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37</xdr:row>
          <xdr:rowOff>114300</xdr:rowOff>
        </xdr:from>
        <xdr:to>
          <xdr:col>37</xdr:col>
          <xdr:colOff>114300</xdr:colOff>
          <xdr:row>39</xdr:row>
          <xdr:rowOff>69850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127000</xdr:rowOff>
        </xdr:from>
        <xdr:to>
          <xdr:col>37</xdr:col>
          <xdr:colOff>114300</xdr:colOff>
          <xdr:row>40</xdr:row>
          <xdr:rowOff>50800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37</xdr:row>
          <xdr:rowOff>114300</xdr:rowOff>
        </xdr:from>
        <xdr:to>
          <xdr:col>41</xdr:col>
          <xdr:colOff>107950</xdr:colOff>
          <xdr:row>39</xdr:row>
          <xdr:rowOff>69850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38</xdr:row>
          <xdr:rowOff>146050</xdr:rowOff>
        </xdr:from>
        <xdr:to>
          <xdr:col>41</xdr:col>
          <xdr:colOff>114300</xdr:colOff>
          <xdr:row>40</xdr:row>
          <xdr:rowOff>69850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19050</xdr:colOff>
      <xdr:row>3</xdr:row>
      <xdr:rowOff>9525</xdr:rowOff>
    </xdr:from>
    <xdr:to>
      <xdr:col>43</xdr:col>
      <xdr:colOff>66750</xdr:colOff>
      <xdr:row>4</xdr:row>
      <xdr:rowOff>271200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43625" y="581025"/>
          <a:ext cx="2448000" cy="576000"/>
        </a:xfrm>
        <a:prstGeom prst="rect">
          <a:avLst/>
        </a:prstGeom>
        <a:solidFill>
          <a:srgbClr val="FEF6DE"/>
        </a:solidFill>
        <a:ln w="19050"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利用申込書</a:t>
          </a:r>
        </a:p>
      </xdr:txBody>
    </xdr:sp>
    <xdr:clientData/>
  </xdr:twoCellAnchor>
  <xdr:twoCellAnchor>
    <xdr:from>
      <xdr:col>3</xdr:col>
      <xdr:colOff>171448</xdr:colOff>
      <xdr:row>68</xdr:row>
      <xdr:rowOff>76198</xdr:rowOff>
    </xdr:from>
    <xdr:to>
      <xdr:col>30</xdr:col>
      <xdr:colOff>28574</xdr:colOff>
      <xdr:row>69</xdr:row>
      <xdr:rowOff>229873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95323" y="14601823"/>
          <a:ext cx="5257801" cy="468000"/>
        </a:xfrm>
        <a:prstGeom prst="rect">
          <a:avLst/>
        </a:prstGeom>
        <a:solidFill>
          <a:schemeClr val="accent3">
            <a:lumMod val="50000"/>
          </a:schemeClr>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附帯サービス申込書</a:t>
          </a:r>
        </a:p>
      </xdr:txBody>
    </xdr:sp>
    <xdr:clientData/>
  </xdr:twoCellAnchor>
  <xdr:twoCellAnchor>
    <xdr:from>
      <xdr:col>3</xdr:col>
      <xdr:colOff>171448</xdr:colOff>
      <xdr:row>138</xdr:row>
      <xdr:rowOff>76198</xdr:rowOff>
    </xdr:from>
    <xdr:to>
      <xdr:col>30</xdr:col>
      <xdr:colOff>28574</xdr:colOff>
      <xdr:row>139</xdr:row>
      <xdr:rowOff>229873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95323" y="28755973"/>
          <a:ext cx="5257801" cy="468000"/>
        </a:xfrm>
        <a:prstGeom prst="rect">
          <a:avLst/>
        </a:prstGeom>
        <a:solidFill>
          <a:schemeClr val="accent3">
            <a:lumMod val="50000"/>
          </a:schemeClr>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自衛消防隊編成表</a:t>
          </a:r>
        </a:p>
      </xdr:txBody>
    </xdr:sp>
    <xdr:clientData/>
  </xdr:twoCellAnchor>
  <xdr:twoCellAnchor>
    <xdr:from>
      <xdr:col>1</xdr:col>
      <xdr:colOff>0</xdr:colOff>
      <xdr:row>5</xdr:row>
      <xdr:rowOff>9525</xdr:rowOff>
    </xdr:from>
    <xdr:to>
      <xdr:col>45</xdr:col>
      <xdr:colOff>0</xdr:colOff>
      <xdr:row>5</xdr:row>
      <xdr:rowOff>9525</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123825" y="1295400"/>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69</xdr:row>
      <xdr:rowOff>371475</xdr:rowOff>
    </xdr:from>
    <xdr:to>
      <xdr:col>44</xdr:col>
      <xdr:colOff>142875</xdr:colOff>
      <xdr:row>69</xdr:row>
      <xdr:rowOff>371475</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6675" y="15211425"/>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139</xdr:row>
      <xdr:rowOff>419100</xdr:rowOff>
    </xdr:from>
    <xdr:to>
      <xdr:col>44</xdr:col>
      <xdr:colOff>133350</xdr:colOff>
      <xdr:row>139</xdr:row>
      <xdr:rowOff>419100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57150" y="29413200"/>
          <a:ext cx="8801100" cy="0"/>
        </a:xfrm>
        <a:prstGeom prst="line">
          <a:avLst/>
        </a:prstGeom>
        <a:ln w="88900">
          <a:solidFill>
            <a:srgbClr val="17443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76200</xdr:colOff>
      <xdr:row>10</xdr:row>
      <xdr:rowOff>133350</xdr:rowOff>
    </xdr:from>
    <xdr:to>
      <xdr:col>44</xdr:col>
      <xdr:colOff>114300</xdr:colOff>
      <xdr:row>14</xdr:row>
      <xdr:rowOff>133350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800975" y="2028825"/>
          <a:ext cx="1038225" cy="10382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171450</xdr:colOff>
      <xdr:row>11</xdr:row>
      <xdr:rowOff>19050</xdr:rowOff>
    </xdr:from>
    <xdr:to>
      <xdr:col>44</xdr:col>
      <xdr:colOff>57150</xdr:colOff>
      <xdr:row>14</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896225" y="2162175"/>
          <a:ext cx="885825" cy="819150"/>
        </a:xfrm>
        <a:prstGeom prst="rect">
          <a:avLst/>
        </a:prstGeom>
        <a:solidFill>
          <a:schemeClr val="bg1">
            <a:alpha val="65000"/>
          </a:schemeClr>
        </a:solidFill>
        <a:ln w="9525" cmpd="sng">
          <a:noFill/>
        </a:ln>
        <a:effectLst>
          <a:softEdge rad="1270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社判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BV189"/>
  <sheetViews>
    <sheetView tabSelected="1" zoomScaleNormal="100" zoomScaleSheetLayoutView="98" workbookViewId="0">
      <selection activeCell="E7" sqref="E7:AE8"/>
    </sheetView>
  </sheetViews>
  <sheetFormatPr defaultRowHeight="13"/>
  <cols>
    <col min="1" max="1" width="1.6328125" customWidth="1"/>
    <col min="2" max="45" width="2.6328125" customWidth="1"/>
    <col min="46" max="46" width="1.6328125" customWidth="1"/>
    <col min="47" max="72" width="9" hidden="1" customWidth="1"/>
    <col min="73" max="74" width="9" customWidth="1"/>
  </cols>
  <sheetData>
    <row r="1" spans="1:46" ht="12.75" customHeight="1">
      <c r="A1" s="1"/>
    </row>
    <row r="2" spans="1:46" ht="27.75" customHeight="1">
      <c r="A2" s="1"/>
      <c r="B2" s="404" t="s">
        <v>54</v>
      </c>
      <c r="C2" s="404"/>
      <c r="D2" s="404"/>
      <c r="E2" s="404"/>
      <c r="F2" s="404"/>
      <c r="G2" s="404"/>
      <c r="H2" s="404"/>
      <c r="I2" s="404"/>
      <c r="J2" s="404"/>
      <c r="K2" s="404"/>
      <c r="L2" s="404"/>
      <c r="M2" s="404"/>
      <c r="N2" s="404"/>
      <c r="O2" s="404"/>
      <c r="P2" s="404"/>
      <c r="Q2" s="404"/>
      <c r="R2" s="404"/>
      <c r="S2" s="404"/>
      <c r="T2" s="404"/>
      <c r="U2" s="404" t="s">
        <v>109</v>
      </c>
      <c r="V2" s="404"/>
      <c r="W2" s="404"/>
      <c r="X2" s="404"/>
      <c r="Y2" s="404"/>
      <c r="Z2" s="404"/>
      <c r="AA2" s="404"/>
      <c r="AB2" s="404"/>
      <c r="AC2" s="404"/>
      <c r="AD2" s="404"/>
      <c r="AE2" s="404"/>
      <c r="AF2" s="404"/>
      <c r="AG2" s="404"/>
      <c r="AH2" s="405" t="s">
        <v>53</v>
      </c>
      <c r="AI2" s="405"/>
      <c r="AJ2" s="405"/>
      <c r="AK2" s="405"/>
      <c r="AL2" s="405"/>
      <c r="AM2" s="346"/>
      <c r="AN2" s="346"/>
      <c r="AO2" s="346"/>
      <c r="AP2" s="346"/>
      <c r="AQ2" s="346"/>
      <c r="AR2" s="346"/>
      <c r="AS2" s="346"/>
    </row>
    <row r="3" spans="1:46" ht="5.15" customHeight="1">
      <c r="A3" s="1"/>
    </row>
    <row r="4" spans="1:46" ht="25" customHeight="1">
      <c r="A4" s="1"/>
      <c r="B4" s="406" t="s">
        <v>48</v>
      </c>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7"/>
      <c r="AG4" s="407"/>
      <c r="AH4" s="407"/>
      <c r="AI4" s="407"/>
      <c r="AJ4" s="407"/>
      <c r="AK4" s="407"/>
      <c r="AL4" s="407"/>
      <c r="AM4" s="407"/>
      <c r="AN4" s="407"/>
      <c r="AO4" s="407"/>
      <c r="AP4" s="407"/>
      <c r="AQ4" s="407"/>
      <c r="AR4" s="407"/>
      <c r="AS4" s="407"/>
      <c r="AT4" s="16"/>
    </row>
    <row r="5" spans="1:46" ht="31.5" customHeight="1">
      <c r="A5" s="1"/>
      <c r="B5" s="408" t="s">
        <v>69</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7"/>
      <c r="AG5" s="407"/>
      <c r="AH5" s="407"/>
      <c r="AI5" s="407"/>
      <c r="AJ5" s="407"/>
      <c r="AK5" s="407"/>
      <c r="AL5" s="407"/>
      <c r="AM5" s="407"/>
      <c r="AN5" s="407"/>
      <c r="AO5" s="407"/>
      <c r="AP5" s="407"/>
      <c r="AQ5" s="407"/>
      <c r="AR5" s="407"/>
      <c r="AS5" s="407"/>
      <c r="AT5" s="16"/>
    </row>
    <row r="6" spans="1:46" ht="5.15" customHeight="1">
      <c r="A6" s="1"/>
    </row>
    <row r="7" spans="1:46" ht="20.149999999999999" customHeight="1">
      <c r="A7" s="1"/>
      <c r="B7" s="55"/>
      <c r="C7" s="206"/>
      <c r="D7" s="206"/>
      <c r="E7" s="411" t="s">
        <v>57</v>
      </c>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227"/>
      <c r="AG7" s="227"/>
      <c r="AH7" s="227"/>
      <c r="AI7" s="227"/>
      <c r="AJ7" s="227"/>
      <c r="AK7" s="227"/>
      <c r="AL7" s="227"/>
      <c r="AM7" s="227"/>
      <c r="AN7" s="227"/>
      <c r="AO7" s="227"/>
      <c r="AP7" s="227"/>
      <c r="AQ7" s="227"/>
      <c r="AR7" s="227"/>
      <c r="AS7" s="227"/>
    </row>
    <row r="8" spans="1:46" ht="5.15" customHeight="1">
      <c r="A8" s="1"/>
      <c r="B8" s="15"/>
      <c r="C8" s="15"/>
      <c r="D8" s="15"/>
      <c r="E8" s="411"/>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15"/>
      <c r="AG8" s="15"/>
      <c r="AH8" s="15"/>
      <c r="AI8" s="15"/>
      <c r="AJ8" s="15"/>
      <c r="AK8" s="15"/>
      <c r="AL8" s="15"/>
      <c r="AM8" s="15"/>
      <c r="AN8" s="15"/>
      <c r="AO8" s="15"/>
      <c r="AP8" s="15"/>
      <c r="AQ8" s="15"/>
      <c r="AR8" s="15"/>
      <c r="AS8" s="15"/>
    </row>
    <row r="9" spans="1:46" ht="15" customHeight="1">
      <c r="A9" s="1"/>
      <c r="B9" s="229" t="s">
        <v>114</v>
      </c>
      <c r="C9" s="229" t="s">
        <v>115</v>
      </c>
      <c r="D9" s="229"/>
      <c r="E9" s="229"/>
      <c r="F9" s="229"/>
      <c r="G9" s="229"/>
      <c r="H9" s="229"/>
      <c r="I9" s="229"/>
      <c r="J9" s="229"/>
      <c r="K9" s="230"/>
      <c r="L9" s="230"/>
      <c r="M9" s="229" t="s">
        <v>116</v>
      </c>
      <c r="N9" s="229"/>
      <c r="O9" s="229"/>
      <c r="P9" s="229"/>
      <c r="Q9" s="229"/>
      <c r="R9" s="229"/>
      <c r="S9" s="229"/>
      <c r="T9" s="229"/>
      <c r="U9" s="229"/>
      <c r="V9" s="229"/>
      <c r="W9" s="229"/>
      <c r="X9" s="229"/>
      <c r="Y9" s="229"/>
      <c r="Z9" s="229"/>
      <c r="AA9" s="229"/>
      <c r="AB9" s="229"/>
      <c r="AC9" s="229"/>
      <c r="AD9" s="229"/>
      <c r="AE9" s="229"/>
    </row>
    <row r="10" spans="1:46" ht="5.15" customHeight="1" thickBot="1">
      <c r="A10" s="1"/>
    </row>
    <row r="11" spans="1:46" ht="19.5" customHeight="1" thickTop="1" thickBot="1">
      <c r="A11" s="1"/>
      <c r="B11" s="396" t="s">
        <v>17</v>
      </c>
      <c r="C11" s="397"/>
      <c r="D11" s="397"/>
      <c r="E11" s="397"/>
      <c r="F11" s="397"/>
      <c r="G11" s="398"/>
      <c r="H11" s="399">
        <v>20</v>
      </c>
      <c r="I11" s="399"/>
      <c r="J11" s="399"/>
      <c r="K11" s="399"/>
      <c r="L11" s="400"/>
      <c r="M11" s="400"/>
      <c r="N11" s="20" t="s">
        <v>25</v>
      </c>
      <c r="O11" s="400"/>
      <c r="P11" s="400"/>
      <c r="Q11" s="400"/>
      <c r="R11" s="20" t="s">
        <v>26</v>
      </c>
      <c r="S11" s="400"/>
      <c r="T11" s="400"/>
      <c r="U11" s="400"/>
      <c r="V11" s="20" t="s">
        <v>18</v>
      </c>
      <c r="W11" s="21"/>
      <c r="X11" s="401" t="s">
        <v>58</v>
      </c>
      <c r="Y11" s="402"/>
      <c r="Z11" s="402"/>
      <c r="AA11" s="402"/>
      <c r="AB11" s="402"/>
      <c r="AC11" s="403"/>
      <c r="AD11" s="409">
        <v>20</v>
      </c>
      <c r="AE11" s="410"/>
      <c r="AF11" s="410"/>
      <c r="AG11" s="402"/>
      <c r="AH11" s="402"/>
      <c r="AI11" s="402"/>
      <c r="AJ11" s="26" t="s">
        <v>25</v>
      </c>
      <c r="AK11" s="402"/>
      <c r="AL11" s="402"/>
      <c r="AM11" s="402"/>
      <c r="AN11" s="26" t="s">
        <v>26</v>
      </c>
      <c r="AO11" s="402"/>
      <c r="AP11" s="402"/>
      <c r="AQ11" s="402"/>
      <c r="AR11" s="26" t="s">
        <v>18</v>
      </c>
      <c r="AS11" s="27"/>
    </row>
    <row r="12" spans="1:46" ht="15" customHeight="1" thickTop="1">
      <c r="A12" s="1"/>
      <c r="B12" s="313" t="s">
        <v>0</v>
      </c>
      <c r="C12" s="314"/>
      <c r="D12" s="314"/>
      <c r="E12" s="314"/>
      <c r="F12" s="314"/>
      <c r="G12" s="314"/>
      <c r="H12" s="339" t="s">
        <v>1</v>
      </c>
      <c r="I12" s="340"/>
      <c r="J12" s="340"/>
      <c r="K12" s="340"/>
      <c r="L12" s="340"/>
      <c r="M12" s="371"/>
      <c r="N12" s="336" t="s">
        <v>2</v>
      </c>
      <c r="O12" s="337"/>
      <c r="P12" s="337"/>
      <c r="Q12" s="337"/>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93"/>
      <c r="AP12" s="393"/>
      <c r="AQ12" s="393"/>
      <c r="AR12" s="393"/>
      <c r="AS12" s="3"/>
    </row>
    <row r="13" spans="1:46" ht="35.15" customHeight="1">
      <c r="A13" s="1"/>
      <c r="B13" s="316"/>
      <c r="C13" s="317"/>
      <c r="D13" s="317"/>
      <c r="E13" s="317"/>
      <c r="F13" s="317"/>
      <c r="G13" s="317"/>
      <c r="H13" s="345"/>
      <c r="I13" s="346"/>
      <c r="J13" s="346"/>
      <c r="K13" s="346"/>
      <c r="L13" s="346"/>
      <c r="M13" s="347"/>
      <c r="N13" s="10"/>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5" t="s">
        <v>59</v>
      </c>
      <c r="AP13" s="395"/>
      <c r="AQ13" s="395"/>
      <c r="AR13" s="395"/>
      <c r="AS13" s="23"/>
    </row>
    <row r="14" spans="1:46" ht="12.75" customHeight="1">
      <c r="A14" s="1"/>
      <c r="B14" s="316"/>
      <c r="C14" s="317"/>
      <c r="D14" s="317"/>
      <c r="E14" s="317"/>
      <c r="F14" s="317"/>
      <c r="G14" s="317"/>
      <c r="H14" s="339" t="s">
        <v>223</v>
      </c>
      <c r="I14" s="340"/>
      <c r="J14" s="340"/>
      <c r="K14" s="340"/>
      <c r="L14" s="340"/>
      <c r="M14" s="371"/>
      <c r="N14" s="64" t="s">
        <v>224</v>
      </c>
      <c r="O14" s="208"/>
      <c r="P14" s="208"/>
      <c r="Q14" s="208"/>
      <c r="R14" s="208"/>
      <c r="S14" s="208"/>
      <c r="T14" s="208"/>
      <c r="U14" s="208"/>
      <c r="V14" s="208"/>
      <c r="W14" s="208"/>
      <c r="X14" s="208"/>
      <c r="Y14" s="208"/>
      <c r="Z14" s="208"/>
      <c r="AA14" s="208"/>
      <c r="AB14" s="208"/>
      <c r="AC14" s="208"/>
      <c r="AD14" s="209" t="s">
        <v>5</v>
      </c>
      <c r="AE14" s="208"/>
      <c r="AF14" s="208"/>
      <c r="AG14" s="208"/>
      <c r="AH14" s="208"/>
      <c r="AI14" s="208"/>
      <c r="AJ14" s="208"/>
      <c r="AK14" s="208"/>
      <c r="AL14" s="208"/>
      <c r="AM14" s="208"/>
      <c r="AN14" s="208"/>
      <c r="AO14" s="208"/>
      <c r="AP14" s="208"/>
      <c r="AQ14" s="208"/>
      <c r="AR14" s="208"/>
      <c r="AS14" s="155"/>
    </row>
    <row r="15" spans="1:46" ht="24.75" customHeight="1">
      <c r="A15" s="1"/>
      <c r="B15" s="316"/>
      <c r="C15" s="317"/>
      <c r="D15" s="317"/>
      <c r="E15" s="317"/>
      <c r="F15" s="317"/>
      <c r="G15" s="317"/>
      <c r="H15" s="345"/>
      <c r="I15" s="346"/>
      <c r="J15" s="346"/>
      <c r="K15" s="346"/>
      <c r="L15" s="346"/>
      <c r="M15" s="347"/>
      <c r="N15" s="1"/>
      <c r="O15" s="381"/>
      <c r="P15" s="381"/>
      <c r="Q15" s="381"/>
      <c r="R15" s="381"/>
      <c r="S15" s="381"/>
      <c r="T15" s="381"/>
      <c r="U15" s="381"/>
      <c r="V15" s="381"/>
      <c r="W15" s="381"/>
      <c r="X15" s="381"/>
      <c r="Y15" s="381"/>
      <c r="Z15" s="381"/>
      <c r="AA15" s="381"/>
      <c r="AB15" s="381"/>
      <c r="AC15" s="381"/>
      <c r="AD15" s="210"/>
      <c r="AE15" s="382"/>
      <c r="AF15" s="382"/>
      <c r="AG15" s="382"/>
      <c r="AH15" s="382"/>
      <c r="AI15" s="382"/>
      <c r="AJ15" s="382"/>
      <c r="AK15" s="382"/>
      <c r="AL15" s="382"/>
      <c r="AM15" s="382"/>
      <c r="AN15" s="382"/>
      <c r="AO15" s="382"/>
      <c r="AP15" s="382"/>
      <c r="AQ15" s="382"/>
      <c r="AR15" s="382"/>
      <c r="AS15" s="3"/>
    </row>
    <row r="16" spans="1:46" ht="12.75" customHeight="1">
      <c r="A16" s="1"/>
      <c r="B16" s="316"/>
      <c r="C16" s="317"/>
      <c r="D16" s="317"/>
      <c r="E16" s="317"/>
      <c r="F16" s="317"/>
      <c r="G16" s="317"/>
      <c r="H16" s="374" t="s">
        <v>47</v>
      </c>
      <c r="I16" s="375"/>
      <c r="J16" s="375"/>
      <c r="K16" s="375"/>
      <c r="L16" s="375"/>
      <c r="M16" s="376"/>
      <c r="N16" s="336" t="s">
        <v>19</v>
      </c>
      <c r="O16" s="337"/>
      <c r="P16" s="337"/>
      <c r="Q16" s="337"/>
      <c r="R16" s="9" t="s">
        <v>20</v>
      </c>
      <c r="S16" s="383" t="s">
        <v>187</v>
      </c>
      <c r="T16" s="384"/>
      <c r="U16" s="384"/>
      <c r="V16" s="11" t="s">
        <v>3</v>
      </c>
      <c r="W16" s="383" t="s">
        <v>187</v>
      </c>
      <c r="X16" s="384"/>
      <c r="Y16" s="384"/>
      <c r="Z16" s="384"/>
      <c r="AA16" s="9"/>
      <c r="AB16" s="9"/>
      <c r="AC16" s="9"/>
      <c r="AD16" s="9"/>
      <c r="AE16" s="9"/>
      <c r="AF16" s="9"/>
      <c r="AG16" s="9"/>
      <c r="AH16" s="9"/>
      <c r="AI16" s="9"/>
      <c r="AJ16" s="9"/>
      <c r="AK16" s="9"/>
      <c r="AL16" s="9"/>
      <c r="AM16" s="9"/>
      <c r="AN16" s="9"/>
      <c r="AO16" s="9"/>
      <c r="AP16" s="9"/>
      <c r="AQ16" s="9"/>
      <c r="AR16" s="9"/>
      <c r="AS16" s="22"/>
    </row>
    <row r="17" spans="1:61" ht="24" customHeight="1">
      <c r="A17" s="1"/>
      <c r="B17" s="316"/>
      <c r="C17" s="317"/>
      <c r="D17" s="317"/>
      <c r="E17" s="317"/>
      <c r="F17" s="317"/>
      <c r="G17" s="317"/>
      <c r="H17" s="377"/>
      <c r="I17" s="378"/>
      <c r="J17" s="378"/>
      <c r="K17" s="378"/>
      <c r="L17" s="378"/>
      <c r="M17" s="379"/>
      <c r="N17" s="12"/>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23"/>
    </row>
    <row r="18" spans="1:61" ht="13.5" customHeight="1">
      <c r="A18" s="1"/>
      <c r="B18" s="316"/>
      <c r="C18" s="317"/>
      <c r="D18" s="317"/>
      <c r="E18" s="317"/>
      <c r="F18" s="317"/>
      <c r="G18" s="317"/>
      <c r="H18" s="339" t="s">
        <v>49</v>
      </c>
      <c r="I18" s="340"/>
      <c r="J18" s="340"/>
      <c r="K18" s="340"/>
      <c r="L18" s="340"/>
      <c r="M18" s="371"/>
      <c r="N18" s="336" t="s">
        <v>21</v>
      </c>
      <c r="O18" s="337"/>
      <c r="P18" s="337"/>
      <c r="Q18" s="337"/>
      <c r="R18" s="1"/>
      <c r="S18" s="1"/>
      <c r="T18" s="1"/>
      <c r="U18" s="1"/>
      <c r="V18" s="1"/>
      <c r="W18" s="1"/>
      <c r="X18" s="1"/>
      <c r="Y18" s="1"/>
      <c r="Z18" s="1" t="s">
        <v>111</v>
      </c>
      <c r="AA18" s="1"/>
      <c r="AB18" s="1"/>
      <c r="AC18" s="1"/>
      <c r="AD18" s="337" t="s">
        <v>22</v>
      </c>
      <c r="AE18" s="337"/>
      <c r="AF18" s="337"/>
      <c r="AG18" s="337"/>
      <c r="AH18" s="1"/>
      <c r="AI18" s="1"/>
      <c r="AJ18" s="1"/>
      <c r="AK18" s="1"/>
      <c r="AL18" s="1"/>
      <c r="AM18" s="1"/>
      <c r="AN18" s="1"/>
      <c r="AO18" s="1"/>
      <c r="AP18" s="1"/>
      <c r="AQ18" s="1"/>
      <c r="AR18" s="1"/>
      <c r="AS18" s="3"/>
      <c r="BI18" s="7"/>
    </row>
    <row r="19" spans="1:61" ht="20.149999999999999" customHeight="1">
      <c r="A19" s="1"/>
      <c r="B19" s="316"/>
      <c r="C19" s="317"/>
      <c r="D19" s="317"/>
      <c r="E19" s="317"/>
      <c r="F19" s="317"/>
      <c r="G19" s="317"/>
      <c r="H19" s="342"/>
      <c r="I19" s="343"/>
      <c r="J19" s="343"/>
      <c r="K19" s="343"/>
      <c r="L19" s="343"/>
      <c r="M19" s="344"/>
      <c r="N19" s="14"/>
      <c r="O19" s="386" t="s">
        <v>187</v>
      </c>
      <c r="P19" s="387"/>
      <c r="Q19" s="387"/>
      <c r="R19" s="387"/>
      <c r="S19" s="387"/>
      <c r="T19" s="387"/>
      <c r="U19" s="387"/>
      <c r="V19" s="387"/>
      <c r="W19" s="387"/>
      <c r="X19" s="387"/>
      <c r="Y19" s="47" t="s">
        <v>112</v>
      </c>
      <c r="Z19" s="386" t="s">
        <v>187</v>
      </c>
      <c r="AA19" s="387"/>
      <c r="AB19" s="387"/>
      <c r="AC19" s="28" t="s">
        <v>113</v>
      </c>
      <c r="AD19" s="1"/>
      <c r="AE19" s="386" t="s">
        <v>187</v>
      </c>
      <c r="AF19" s="387"/>
      <c r="AG19" s="387"/>
      <c r="AH19" s="387"/>
      <c r="AI19" s="387"/>
      <c r="AJ19" s="387"/>
      <c r="AK19" s="387"/>
      <c r="AL19" s="387"/>
      <c r="AM19" s="387"/>
      <c r="AN19" s="387"/>
      <c r="AO19" s="387"/>
      <c r="AP19" s="387"/>
      <c r="AQ19" s="387"/>
      <c r="AR19" s="387"/>
      <c r="AS19" s="3"/>
    </row>
    <row r="20" spans="1:61" ht="13.5" customHeight="1">
      <c r="A20" s="1"/>
      <c r="B20" s="316"/>
      <c r="C20" s="317"/>
      <c r="D20" s="317"/>
      <c r="E20" s="317"/>
      <c r="F20" s="317"/>
      <c r="G20" s="317"/>
      <c r="H20" s="342"/>
      <c r="I20" s="343"/>
      <c r="J20" s="343"/>
      <c r="K20" s="343"/>
      <c r="L20" s="343"/>
      <c r="M20" s="344"/>
      <c r="N20" s="362" t="s">
        <v>4</v>
      </c>
      <c r="O20" s="363"/>
      <c r="P20" s="363"/>
      <c r="Q20" s="363"/>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3"/>
    </row>
    <row r="21" spans="1:61" ht="20.149999999999999" customHeight="1">
      <c r="A21" s="1"/>
      <c r="B21" s="316"/>
      <c r="C21" s="317"/>
      <c r="D21" s="317"/>
      <c r="E21" s="317"/>
      <c r="F21" s="317"/>
      <c r="G21" s="317"/>
      <c r="H21" s="345"/>
      <c r="I21" s="346"/>
      <c r="J21" s="346"/>
      <c r="K21" s="346"/>
      <c r="L21" s="346"/>
      <c r="M21" s="347"/>
      <c r="N21" s="12"/>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23"/>
    </row>
    <row r="22" spans="1:61" ht="12.75" customHeight="1">
      <c r="A22" s="1"/>
      <c r="B22" s="316"/>
      <c r="C22" s="317"/>
      <c r="D22" s="317"/>
      <c r="E22" s="317"/>
      <c r="F22" s="317"/>
      <c r="G22" s="317"/>
      <c r="H22" s="342" t="s">
        <v>50</v>
      </c>
      <c r="I22" s="343"/>
      <c r="J22" s="343"/>
      <c r="K22" s="343"/>
      <c r="L22" s="343"/>
      <c r="M22" s="344"/>
      <c r="N22" s="1" t="s">
        <v>23</v>
      </c>
      <c r="O22" s="1"/>
      <c r="P22" s="1"/>
      <c r="Q22" s="1"/>
      <c r="R22" s="1"/>
      <c r="S22" s="1"/>
      <c r="T22" s="1"/>
      <c r="U22" s="1"/>
      <c r="V22" s="1"/>
      <c r="W22" s="1"/>
      <c r="X22" s="1"/>
      <c r="Y22" s="1"/>
      <c r="Z22" s="1"/>
      <c r="AA22" s="1"/>
      <c r="AB22" s="1"/>
      <c r="AC22" s="1"/>
      <c r="AD22" s="337" t="s">
        <v>5</v>
      </c>
      <c r="AE22" s="337"/>
      <c r="AF22" s="337"/>
      <c r="AG22" s="337"/>
      <c r="AH22" s="1"/>
      <c r="AI22" s="1"/>
      <c r="AJ22" s="1"/>
      <c r="AK22" s="1"/>
      <c r="AL22" s="1"/>
      <c r="AM22" s="1"/>
      <c r="AN22" s="1"/>
      <c r="AO22" s="1"/>
      <c r="AP22" s="1"/>
      <c r="AQ22" s="1"/>
      <c r="AR22" s="1"/>
      <c r="AS22" s="3"/>
    </row>
    <row r="23" spans="1:61" ht="25" customHeight="1">
      <c r="A23" s="1"/>
      <c r="B23" s="391"/>
      <c r="C23" s="392"/>
      <c r="D23" s="392"/>
      <c r="E23" s="392"/>
      <c r="F23" s="392"/>
      <c r="G23" s="392"/>
      <c r="H23" s="345"/>
      <c r="I23" s="346"/>
      <c r="J23" s="346"/>
      <c r="K23" s="346"/>
      <c r="L23" s="346"/>
      <c r="M23" s="347"/>
      <c r="N23" s="10"/>
      <c r="O23" s="381"/>
      <c r="P23" s="381"/>
      <c r="Q23" s="381"/>
      <c r="R23" s="381"/>
      <c r="S23" s="381"/>
      <c r="T23" s="381"/>
      <c r="U23" s="381"/>
      <c r="V23" s="381"/>
      <c r="W23" s="381"/>
      <c r="X23" s="381"/>
      <c r="Y23" s="381"/>
      <c r="Z23" s="381"/>
      <c r="AA23" s="381"/>
      <c r="AB23" s="381"/>
      <c r="AC23" s="381"/>
      <c r="AD23" s="10"/>
      <c r="AE23" s="382"/>
      <c r="AF23" s="382"/>
      <c r="AG23" s="382"/>
      <c r="AH23" s="382"/>
      <c r="AI23" s="382"/>
      <c r="AJ23" s="382"/>
      <c r="AK23" s="382"/>
      <c r="AL23" s="382"/>
      <c r="AM23" s="382"/>
      <c r="AN23" s="382"/>
      <c r="AO23" s="382"/>
      <c r="AP23" s="382"/>
      <c r="AQ23" s="382"/>
      <c r="AR23" s="382"/>
      <c r="AS23" s="23"/>
    </row>
    <row r="24" spans="1:61" ht="12.75" customHeight="1">
      <c r="A24" s="1"/>
      <c r="B24" s="365" t="s">
        <v>24</v>
      </c>
      <c r="C24" s="366"/>
      <c r="D24" s="366"/>
      <c r="E24" s="366"/>
      <c r="F24" s="366"/>
      <c r="G24" s="367"/>
      <c r="H24" s="339" t="s">
        <v>1</v>
      </c>
      <c r="I24" s="340"/>
      <c r="J24" s="340"/>
      <c r="K24" s="340"/>
      <c r="L24" s="340"/>
      <c r="M24" s="371"/>
      <c r="N24" s="9" t="s">
        <v>2</v>
      </c>
      <c r="O24" s="9"/>
      <c r="P24" s="9"/>
      <c r="Q24" s="9"/>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8"/>
      <c r="AP24" s="388"/>
      <c r="AQ24" s="388"/>
      <c r="AR24" s="388"/>
      <c r="AS24" s="22"/>
    </row>
    <row r="25" spans="1:61" ht="35.15" customHeight="1">
      <c r="A25" s="1"/>
      <c r="B25" s="368"/>
      <c r="C25" s="369"/>
      <c r="D25" s="369"/>
      <c r="E25" s="369"/>
      <c r="F25" s="369"/>
      <c r="G25" s="370"/>
      <c r="H25" s="342"/>
      <c r="I25" s="343"/>
      <c r="J25" s="343"/>
      <c r="K25" s="343"/>
      <c r="L25" s="343"/>
      <c r="M25" s="344"/>
      <c r="N25" s="1"/>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3" t="s">
        <v>59</v>
      </c>
      <c r="AP25" s="373"/>
      <c r="AQ25" s="373"/>
      <c r="AR25" s="373"/>
      <c r="AS25" s="23"/>
    </row>
    <row r="26" spans="1:61" ht="12.75" customHeight="1">
      <c r="A26" s="1"/>
      <c r="B26" s="368"/>
      <c r="C26" s="369"/>
      <c r="D26" s="369"/>
      <c r="E26" s="369"/>
      <c r="F26" s="369"/>
      <c r="G26" s="369"/>
      <c r="H26" s="339" t="s">
        <v>223</v>
      </c>
      <c r="I26" s="340"/>
      <c r="J26" s="340"/>
      <c r="K26" s="340"/>
      <c r="L26" s="340"/>
      <c r="M26" s="371"/>
      <c r="N26" s="211" t="s">
        <v>224</v>
      </c>
      <c r="O26" s="208"/>
      <c r="P26" s="208"/>
      <c r="Q26" s="208"/>
      <c r="R26" s="208"/>
      <c r="S26" s="208"/>
      <c r="T26" s="208"/>
      <c r="U26" s="208"/>
      <c r="V26" s="208"/>
      <c r="W26" s="208"/>
      <c r="X26" s="208"/>
      <c r="Y26" s="208"/>
      <c r="Z26" s="208"/>
      <c r="AA26" s="208"/>
      <c r="AB26" s="208"/>
      <c r="AC26" s="208"/>
      <c r="AD26" s="209" t="s">
        <v>5</v>
      </c>
      <c r="AE26" s="208"/>
      <c r="AF26" s="208"/>
      <c r="AG26" s="208"/>
      <c r="AH26" s="208"/>
      <c r="AI26" s="208"/>
      <c r="AJ26" s="208"/>
      <c r="AK26" s="208"/>
      <c r="AL26" s="208"/>
      <c r="AM26" s="208"/>
      <c r="AN26" s="208"/>
      <c r="AO26" s="208"/>
      <c r="AP26" s="208"/>
      <c r="AQ26" s="208"/>
      <c r="AR26" s="208"/>
      <c r="AS26" s="155"/>
    </row>
    <row r="27" spans="1:61" ht="24.75" customHeight="1">
      <c r="A27" s="1"/>
      <c r="B27" s="368"/>
      <c r="C27" s="369"/>
      <c r="D27" s="369"/>
      <c r="E27" s="369"/>
      <c r="F27" s="369"/>
      <c r="G27" s="369"/>
      <c r="H27" s="345"/>
      <c r="I27" s="346"/>
      <c r="J27" s="346"/>
      <c r="K27" s="346"/>
      <c r="L27" s="346"/>
      <c r="M27" s="347"/>
      <c r="N27" s="64"/>
      <c r="O27" s="389"/>
      <c r="P27" s="389"/>
      <c r="Q27" s="389"/>
      <c r="R27" s="389"/>
      <c r="S27" s="389"/>
      <c r="T27" s="389"/>
      <c r="U27" s="389"/>
      <c r="V27" s="389"/>
      <c r="W27" s="389"/>
      <c r="X27" s="389"/>
      <c r="Y27" s="389"/>
      <c r="Z27" s="389"/>
      <c r="AA27" s="389"/>
      <c r="AB27" s="389"/>
      <c r="AC27" s="389"/>
      <c r="AD27" s="210"/>
      <c r="AE27" s="390"/>
      <c r="AF27" s="390"/>
      <c r="AG27" s="390"/>
      <c r="AH27" s="390"/>
      <c r="AI27" s="390"/>
      <c r="AJ27" s="390"/>
      <c r="AK27" s="390"/>
      <c r="AL27" s="390"/>
      <c r="AM27" s="390"/>
      <c r="AN27" s="390"/>
      <c r="AO27" s="390"/>
      <c r="AP27" s="390"/>
      <c r="AQ27" s="390"/>
      <c r="AR27" s="390"/>
      <c r="AS27" s="155"/>
    </row>
    <row r="28" spans="1:61" ht="12.75" customHeight="1">
      <c r="A28" s="1"/>
      <c r="B28" s="368"/>
      <c r="C28" s="369"/>
      <c r="D28" s="369"/>
      <c r="E28" s="369"/>
      <c r="F28" s="369"/>
      <c r="G28" s="369"/>
      <c r="H28" s="374" t="s">
        <v>47</v>
      </c>
      <c r="I28" s="375"/>
      <c r="J28" s="375"/>
      <c r="K28" s="375"/>
      <c r="L28" s="375"/>
      <c r="M28" s="376"/>
      <c r="N28" s="336" t="s">
        <v>19</v>
      </c>
      <c r="O28" s="337"/>
      <c r="P28" s="337"/>
      <c r="Q28" s="337"/>
      <c r="R28" s="9" t="s">
        <v>20</v>
      </c>
      <c r="S28" s="380"/>
      <c r="T28" s="380"/>
      <c r="U28" s="380"/>
      <c r="V28" s="11" t="s">
        <v>3</v>
      </c>
      <c r="W28" s="380"/>
      <c r="X28" s="380"/>
      <c r="Y28" s="380"/>
      <c r="Z28" s="9"/>
      <c r="AA28" s="9"/>
      <c r="AB28" s="9"/>
      <c r="AC28" s="9"/>
      <c r="AD28" s="9"/>
      <c r="AE28" s="9"/>
      <c r="AF28" s="9"/>
      <c r="AG28" s="9"/>
      <c r="AH28" s="9"/>
      <c r="AI28" s="9"/>
      <c r="AJ28" s="9"/>
      <c r="AK28" s="9"/>
      <c r="AL28" s="9"/>
      <c r="AM28" s="9"/>
      <c r="AN28" s="9"/>
      <c r="AO28" s="9"/>
      <c r="AP28" s="9"/>
      <c r="AQ28" s="9"/>
      <c r="AR28" s="9"/>
      <c r="AS28" s="22"/>
    </row>
    <row r="29" spans="1:61" ht="24" customHeight="1">
      <c r="A29" s="1"/>
      <c r="B29" s="368"/>
      <c r="C29" s="369"/>
      <c r="D29" s="369"/>
      <c r="E29" s="369"/>
      <c r="F29" s="369"/>
      <c r="G29" s="369"/>
      <c r="H29" s="377"/>
      <c r="I29" s="378"/>
      <c r="J29" s="378"/>
      <c r="K29" s="378"/>
      <c r="L29" s="378"/>
      <c r="M29" s="379"/>
      <c r="N29" s="12"/>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23"/>
    </row>
    <row r="30" spans="1:61" ht="13.5" customHeight="1">
      <c r="A30" s="1"/>
      <c r="B30" s="368"/>
      <c r="C30" s="369"/>
      <c r="D30" s="369"/>
      <c r="E30" s="369"/>
      <c r="F30" s="369"/>
      <c r="G30" s="369"/>
      <c r="H30" s="339" t="s">
        <v>49</v>
      </c>
      <c r="I30" s="340"/>
      <c r="J30" s="340"/>
      <c r="K30" s="340"/>
      <c r="L30" s="340"/>
      <c r="M30" s="371"/>
      <c r="N30" s="336" t="s">
        <v>21</v>
      </c>
      <c r="O30" s="337"/>
      <c r="P30" s="337"/>
      <c r="Q30" s="337"/>
      <c r="R30" s="1"/>
      <c r="S30" s="1"/>
      <c r="T30" s="1"/>
      <c r="U30" s="1"/>
      <c r="V30" s="1"/>
      <c r="W30" s="1"/>
      <c r="X30" s="1"/>
      <c r="Y30" s="1"/>
      <c r="Z30" s="1"/>
      <c r="AA30" s="1"/>
      <c r="AB30" s="1"/>
      <c r="AC30" s="1"/>
      <c r="AD30" s="337" t="s">
        <v>22</v>
      </c>
      <c r="AE30" s="337"/>
      <c r="AF30" s="337"/>
      <c r="AG30" s="337"/>
      <c r="AH30" s="1"/>
      <c r="AI30" s="1"/>
      <c r="AJ30" s="1"/>
      <c r="AK30" s="1"/>
      <c r="AL30" s="1"/>
      <c r="AM30" s="1"/>
      <c r="AN30" s="1"/>
      <c r="AO30" s="1"/>
      <c r="AP30" s="1"/>
      <c r="AQ30" s="1"/>
      <c r="AR30" s="1"/>
      <c r="AS30" s="3"/>
    </row>
    <row r="31" spans="1:61" ht="20.149999999999999" customHeight="1">
      <c r="A31" s="1"/>
      <c r="B31" s="358" t="s">
        <v>248</v>
      </c>
      <c r="C31" s="359"/>
      <c r="D31" s="359"/>
      <c r="E31" s="359"/>
      <c r="F31" s="359"/>
      <c r="G31" s="360"/>
      <c r="H31" s="342"/>
      <c r="I31" s="343"/>
      <c r="J31" s="343"/>
      <c r="K31" s="343"/>
      <c r="L31" s="343"/>
      <c r="M31" s="344"/>
      <c r="N31" s="14"/>
      <c r="O31" s="361"/>
      <c r="P31" s="361"/>
      <c r="Q31" s="361"/>
      <c r="R31" s="361"/>
      <c r="S31" s="361"/>
      <c r="T31" s="361"/>
      <c r="U31" s="361"/>
      <c r="V31" s="361"/>
      <c r="W31" s="361"/>
      <c r="X31" s="361"/>
      <c r="Y31" s="361"/>
      <c r="Z31" s="361"/>
      <c r="AA31" s="361"/>
      <c r="AB31" s="361"/>
      <c r="AC31" s="361"/>
      <c r="AD31" s="1"/>
      <c r="AE31" s="361"/>
      <c r="AF31" s="361"/>
      <c r="AG31" s="361"/>
      <c r="AH31" s="361"/>
      <c r="AI31" s="361"/>
      <c r="AJ31" s="361"/>
      <c r="AK31" s="361"/>
      <c r="AL31" s="361"/>
      <c r="AM31" s="361"/>
      <c r="AN31" s="361"/>
      <c r="AO31" s="361"/>
      <c r="AP31" s="361"/>
      <c r="AQ31" s="361"/>
      <c r="AR31" s="361"/>
      <c r="AS31" s="3"/>
    </row>
    <row r="32" spans="1:61" ht="13.5" customHeight="1">
      <c r="A32" s="1"/>
      <c r="B32" s="358"/>
      <c r="C32" s="359"/>
      <c r="D32" s="359"/>
      <c r="E32" s="359"/>
      <c r="F32" s="359"/>
      <c r="G32" s="360"/>
      <c r="H32" s="342"/>
      <c r="I32" s="343"/>
      <c r="J32" s="343"/>
      <c r="K32" s="343"/>
      <c r="L32" s="343"/>
      <c r="M32" s="344"/>
      <c r="N32" s="362" t="s">
        <v>4</v>
      </c>
      <c r="O32" s="363"/>
      <c r="P32" s="363"/>
      <c r="Q32" s="363"/>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3"/>
    </row>
    <row r="33" spans="1:55" ht="20.149999999999999" customHeight="1">
      <c r="A33" s="1"/>
      <c r="B33" s="358"/>
      <c r="C33" s="359"/>
      <c r="D33" s="359"/>
      <c r="E33" s="359"/>
      <c r="F33" s="359"/>
      <c r="G33" s="360"/>
      <c r="H33" s="345"/>
      <c r="I33" s="346"/>
      <c r="J33" s="346"/>
      <c r="K33" s="346"/>
      <c r="L33" s="346"/>
      <c r="M33" s="347"/>
      <c r="N33" s="12"/>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23"/>
    </row>
    <row r="34" spans="1:55" ht="12.75" customHeight="1">
      <c r="A34" s="1"/>
      <c r="B34" s="24"/>
      <c r="C34" s="8"/>
      <c r="D34" s="8"/>
      <c r="E34" s="8"/>
      <c r="F34" s="8"/>
      <c r="G34" s="8"/>
      <c r="H34" s="342" t="s">
        <v>50</v>
      </c>
      <c r="I34" s="343"/>
      <c r="J34" s="343"/>
      <c r="K34" s="343"/>
      <c r="L34" s="343"/>
      <c r="M34" s="344"/>
      <c r="N34" s="1" t="s">
        <v>23</v>
      </c>
      <c r="O34" s="1"/>
      <c r="P34" s="1"/>
      <c r="Q34" s="1"/>
      <c r="R34" s="1"/>
      <c r="S34" s="1"/>
      <c r="T34" s="1"/>
      <c r="U34" s="1"/>
      <c r="V34" s="1"/>
      <c r="W34" s="1"/>
      <c r="X34" s="1"/>
      <c r="Y34" s="1"/>
      <c r="Z34" s="1"/>
      <c r="AA34" s="1"/>
      <c r="AB34" s="1"/>
      <c r="AC34" s="1"/>
      <c r="AD34" s="337" t="s">
        <v>5</v>
      </c>
      <c r="AE34" s="337"/>
      <c r="AF34" s="337"/>
      <c r="AG34" s="337"/>
      <c r="AH34" s="1"/>
      <c r="AI34" s="1"/>
      <c r="AJ34" s="1"/>
      <c r="AK34" s="1"/>
      <c r="AL34" s="1"/>
      <c r="AM34" s="1"/>
      <c r="AN34" s="1"/>
      <c r="AO34" s="1"/>
      <c r="AP34" s="1"/>
      <c r="AQ34" s="1"/>
      <c r="AR34" s="1"/>
      <c r="AS34" s="3"/>
    </row>
    <row r="35" spans="1:55" ht="25" customHeight="1">
      <c r="A35" s="1"/>
      <c r="B35" s="25"/>
      <c r="C35" s="13"/>
      <c r="D35" s="13"/>
      <c r="E35" s="13"/>
      <c r="F35" s="13"/>
      <c r="G35" s="13"/>
      <c r="H35" s="345"/>
      <c r="I35" s="346"/>
      <c r="J35" s="346"/>
      <c r="K35" s="346"/>
      <c r="L35" s="346"/>
      <c r="M35" s="347"/>
      <c r="N35" s="10"/>
      <c r="O35" s="348"/>
      <c r="P35" s="348"/>
      <c r="Q35" s="348"/>
      <c r="R35" s="348"/>
      <c r="S35" s="348"/>
      <c r="T35" s="348"/>
      <c r="U35" s="348"/>
      <c r="V35" s="348"/>
      <c r="W35" s="348"/>
      <c r="X35" s="348"/>
      <c r="Y35" s="348"/>
      <c r="Z35" s="348"/>
      <c r="AA35" s="348"/>
      <c r="AB35" s="348"/>
      <c r="AC35" s="348"/>
      <c r="AD35" s="10"/>
      <c r="AE35" s="349"/>
      <c r="AF35" s="349"/>
      <c r="AG35" s="349"/>
      <c r="AH35" s="349"/>
      <c r="AI35" s="349"/>
      <c r="AJ35" s="349"/>
      <c r="AK35" s="349"/>
      <c r="AL35" s="349"/>
      <c r="AM35" s="349"/>
      <c r="AN35" s="349"/>
      <c r="AO35" s="349"/>
      <c r="AP35" s="349"/>
      <c r="AQ35" s="349"/>
      <c r="AR35" s="349"/>
      <c r="AS35" s="23"/>
    </row>
    <row r="36" spans="1:55" ht="13.5" customHeight="1">
      <c r="A36" s="1"/>
      <c r="B36" s="350" t="s">
        <v>60</v>
      </c>
      <c r="C36" s="351"/>
      <c r="D36" s="351"/>
      <c r="E36" s="351"/>
      <c r="F36" s="351"/>
      <c r="G36" s="352"/>
      <c r="H36" s="49"/>
      <c r="I36" s="51"/>
      <c r="J36" s="356" t="s">
        <v>61</v>
      </c>
      <c r="K36" s="356"/>
      <c r="L36" s="356"/>
      <c r="M36" s="356"/>
      <c r="N36" s="50"/>
      <c r="O36" s="52"/>
      <c r="P36" s="356" t="s">
        <v>62</v>
      </c>
      <c r="Q36" s="356"/>
      <c r="R36" s="356"/>
      <c r="S36" s="356"/>
      <c r="T36" s="50"/>
      <c r="U36" s="52"/>
      <c r="V36" s="50" t="s">
        <v>63</v>
      </c>
      <c r="W36" s="50"/>
      <c r="X36" s="9"/>
      <c r="Y36" s="9"/>
      <c r="Z36" s="9"/>
      <c r="AA36" s="9"/>
      <c r="AB36" s="9"/>
      <c r="AC36" s="9"/>
      <c r="AD36" s="9"/>
      <c r="AE36" s="9"/>
      <c r="AF36" s="9"/>
      <c r="AG36" s="9"/>
      <c r="AH36" s="9"/>
      <c r="AI36" s="9"/>
      <c r="AJ36" s="9"/>
      <c r="AK36" s="9"/>
      <c r="AL36" s="9"/>
      <c r="AM36" s="9"/>
      <c r="AN36" s="9"/>
      <c r="AO36" s="9"/>
      <c r="AP36" s="9"/>
      <c r="AQ36" s="9"/>
      <c r="AR36" s="9"/>
      <c r="AS36" s="22"/>
      <c r="AV36" t="s">
        <v>6</v>
      </c>
      <c r="AZ36" t="s">
        <v>7</v>
      </c>
      <c r="BC36" t="s">
        <v>38</v>
      </c>
    </row>
    <row r="37" spans="1:55" ht="28.5" customHeight="1">
      <c r="A37" s="1"/>
      <c r="B37" s="353"/>
      <c r="C37" s="354"/>
      <c r="D37" s="354"/>
      <c r="E37" s="354"/>
      <c r="F37" s="354"/>
      <c r="G37" s="355"/>
      <c r="H37" s="10"/>
      <c r="I37" s="30" t="s">
        <v>64</v>
      </c>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1" t="s">
        <v>65</v>
      </c>
      <c r="AS37" s="23"/>
    </row>
    <row r="38" spans="1:55" ht="12.75" customHeight="1">
      <c r="A38" s="1"/>
      <c r="B38" s="313" t="s">
        <v>11</v>
      </c>
      <c r="C38" s="314"/>
      <c r="D38" s="314"/>
      <c r="E38" s="314"/>
      <c r="F38" s="314"/>
      <c r="G38" s="315"/>
      <c r="H38" s="339" t="s">
        <v>51</v>
      </c>
      <c r="I38" s="340"/>
      <c r="J38" s="340"/>
      <c r="K38" s="340"/>
      <c r="L38" s="337" t="s">
        <v>188</v>
      </c>
      <c r="M38" s="337"/>
      <c r="N38" s="337"/>
      <c r="O38" s="337"/>
      <c r="P38" s="337"/>
      <c r="Q38" s="337"/>
      <c r="R38" s="337"/>
      <c r="S38" s="337"/>
      <c r="T38" s="337"/>
      <c r="U38" s="337"/>
      <c r="V38" s="337"/>
      <c r="W38" s="337"/>
      <c r="X38" s="337"/>
      <c r="Y38" s="337"/>
      <c r="Z38" s="337"/>
      <c r="AA38" s="337"/>
      <c r="AB38" s="337"/>
      <c r="AC38" s="337"/>
      <c r="AD38" s="337"/>
      <c r="AE38" s="337"/>
      <c r="AF38" s="341"/>
      <c r="AG38" s="336" t="s">
        <v>78</v>
      </c>
      <c r="AH38" s="337"/>
      <c r="AI38" s="337"/>
      <c r="AJ38" s="337"/>
      <c r="AK38" s="337"/>
      <c r="AL38" s="337"/>
      <c r="AM38" s="337"/>
      <c r="AN38" s="337"/>
      <c r="AO38" s="337"/>
      <c r="AP38" s="337"/>
      <c r="AQ38" s="337"/>
      <c r="AR38" s="337"/>
      <c r="AS38" s="338"/>
      <c r="AV38" t="s">
        <v>28</v>
      </c>
      <c r="AZ38" t="s">
        <v>33</v>
      </c>
      <c r="BC38" t="s">
        <v>39</v>
      </c>
    </row>
    <row r="39" spans="1:55" ht="15" customHeight="1">
      <c r="A39" s="1"/>
      <c r="B39" s="316"/>
      <c r="C39" s="317"/>
      <c r="D39" s="317"/>
      <c r="E39" s="317"/>
      <c r="F39" s="317"/>
      <c r="G39" s="318"/>
      <c r="H39" s="14"/>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7"/>
      <c r="AG39" s="37" t="s">
        <v>79</v>
      </c>
      <c r="AH39" s="17"/>
      <c r="AI39" s="17"/>
      <c r="AJ39" s="53"/>
      <c r="AK39" s="56"/>
      <c r="AL39" s="334" t="s">
        <v>77</v>
      </c>
      <c r="AM39" s="334"/>
      <c r="AN39" s="334"/>
      <c r="AO39" s="56"/>
      <c r="AP39" s="324" t="s">
        <v>76</v>
      </c>
      <c r="AQ39" s="324"/>
      <c r="AR39" s="324"/>
      <c r="AS39" s="36"/>
      <c r="AV39" t="s">
        <v>29</v>
      </c>
      <c r="AZ39" t="s">
        <v>34</v>
      </c>
      <c r="BC39" t="s">
        <v>40</v>
      </c>
    </row>
    <row r="40" spans="1:55" ht="15" customHeight="1">
      <c r="A40" s="1"/>
      <c r="B40" s="316"/>
      <c r="C40" s="317"/>
      <c r="D40" s="317"/>
      <c r="E40" s="317"/>
      <c r="F40" s="317"/>
      <c r="G40" s="318"/>
      <c r="H40" s="14"/>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91"/>
      <c r="AG40" s="38" t="s">
        <v>80</v>
      </c>
      <c r="AH40" s="39"/>
      <c r="AI40" s="39"/>
      <c r="AJ40" s="54"/>
      <c r="AK40" s="57"/>
      <c r="AL40" s="335" t="s">
        <v>77</v>
      </c>
      <c r="AM40" s="335"/>
      <c r="AN40" s="335"/>
      <c r="AO40" s="57"/>
      <c r="AP40" s="325" t="s">
        <v>76</v>
      </c>
      <c r="AQ40" s="325"/>
      <c r="AR40" s="325"/>
      <c r="AS40" s="3"/>
      <c r="AV40" t="s">
        <v>30</v>
      </c>
      <c r="AZ40" t="s">
        <v>35</v>
      </c>
      <c r="BC40" t="s">
        <v>41</v>
      </c>
    </row>
    <row r="41" spans="1:55" ht="12.75" customHeight="1">
      <c r="A41" s="1"/>
      <c r="B41" s="316"/>
      <c r="C41" s="317"/>
      <c r="D41" s="317"/>
      <c r="E41" s="317"/>
      <c r="F41" s="317"/>
      <c r="G41" s="318"/>
      <c r="H41" s="319" t="s">
        <v>12</v>
      </c>
      <c r="I41" s="320"/>
      <c r="J41" s="320"/>
      <c r="K41" s="320"/>
      <c r="L41" s="320"/>
      <c r="M41" s="320"/>
      <c r="N41" s="320"/>
      <c r="O41" s="320"/>
      <c r="P41" s="320"/>
      <c r="Q41" s="320"/>
      <c r="R41" s="320"/>
      <c r="S41" s="320"/>
      <c r="T41" s="320"/>
      <c r="U41" s="320"/>
      <c r="V41" s="321" t="s">
        <v>6</v>
      </c>
      <c r="W41" s="321"/>
      <c r="X41" s="321"/>
      <c r="Y41" s="321"/>
      <c r="Z41" s="321"/>
      <c r="AA41" s="321"/>
      <c r="AB41" s="321"/>
      <c r="AC41" s="321"/>
      <c r="AD41" s="321"/>
      <c r="AE41" s="321"/>
      <c r="AF41" s="321"/>
      <c r="AG41" s="321" t="s">
        <v>7</v>
      </c>
      <c r="AH41" s="321"/>
      <c r="AI41" s="321"/>
      <c r="AJ41" s="321"/>
      <c r="AK41" s="321"/>
      <c r="AL41" s="321"/>
      <c r="AM41" s="321"/>
      <c r="AN41" s="321"/>
      <c r="AO41" s="321"/>
      <c r="AP41" s="321" t="s">
        <v>38</v>
      </c>
      <c r="AQ41" s="321"/>
      <c r="AR41" s="321"/>
      <c r="AS41" s="322"/>
      <c r="BC41" t="s">
        <v>42</v>
      </c>
    </row>
    <row r="42" spans="1:55" ht="22.5" customHeight="1">
      <c r="A42" s="1"/>
      <c r="B42" s="316"/>
      <c r="C42" s="317"/>
      <c r="D42" s="317"/>
      <c r="E42" s="317"/>
      <c r="F42" s="317"/>
      <c r="G42" s="318"/>
      <c r="H42" s="305">
        <v>20</v>
      </c>
      <c r="I42" s="306"/>
      <c r="J42" s="307"/>
      <c r="K42" s="307"/>
      <c r="L42" s="8" t="s">
        <v>25</v>
      </c>
      <c r="M42" s="326"/>
      <c r="N42" s="326"/>
      <c r="O42" s="8" t="s">
        <v>26</v>
      </c>
      <c r="P42" s="326"/>
      <c r="Q42" s="326"/>
      <c r="R42" s="8" t="s">
        <v>18</v>
      </c>
      <c r="S42" s="8" t="s">
        <v>14</v>
      </c>
      <c r="T42" s="233" t="str">
        <f>IF(ISBLANK(P42),"",TEXT(DATE(H42&amp;J42,M42,P42),"aaa"))</f>
        <v/>
      </c>
      <c r="U42" s="18" t="s">
        <v>15</v>
      </c>
      <c r="V42" s="323"/>
      <c r="W42" s="323"/>
      <c r="X42" s="323"/>
      <c r="Y42" s="323"/>
      <c r="Z42" s="323"/>
      <c r="AA42" s="323"/>
      <c r="AB42" s="323"/>
      <c r="AC42" s="323"/>
      <c r="AD42" s="323"/>
      <c r="AE42" s="323"/>
      <c r="AF42" s="323"/>
      <c r="AG42" s="298"/>
      <c r="AH42" s="298"/>
      <c r="AI42" s="298"/>
      <c r="AJ42" s="298"/>
      <c r="AK42" s="298"/>
      <c r="AL42" s="298"/>
      <c r="AM42" s="298"/>
      <c r="AN42" s="298"/>
      <c r="AO42" s="298"/>
      <c r="AP42" s="299"/>
      <c r="AQ42" s="299"/>
      <c r="AR42" s="299"/>
      <c r="AS42" s="300"/>
      <c r="AV42" t="s">
        <v>31</v>
      </c>
      <c r="AZ42" t="s">
        <v>36</v>
      </c>
    </row>
    <row r="43" spans="1:55" ht="22.5" customHeight="1">
      <c r="A43" s="1"/>
      <c r="B43" s="316"/>
      <c r="C43" s="317"/>
      <c r="D43" s="317"/>
      <c r="E43" s="317"/>
      <c r="F43" s="317"/>
      <c r="G43" s="318"/>
      <c r="H43" s="305">
        <v>20</v>
      </c>
      <c r="I43" s="306"/>
      <c r="J43" s="307"/>
      <c r="K43" s="307"/>
      <c r="L43" s="19" t="s">
        <v>25</v>
      </c>
      <c r="M43" s="307"/>
      <c r="N43" s="307"/>
      <c r="O43" s="19" t="s">
        <v>26</v>
      </c>
      <c r="P43" s="307"/>
      <c r="Q43" s="307"/>
      <c r="R43" s="19" t="s">
        <v>18</v>
      </c>
      <c r="S43" s="19" t="s">
        <v>14</v>
      </c>
      <c r="T43" s="234" t="str">
        <f t="shared" ref="T43:T46" si="0">IF(ISBLANK(P43),"",TEXT(DATE(H43&amp;J43,M43,P43),"aaa"))</f>
        <v/>
      </c>
      <c r="U43" s="29" t="s">
        <v>15</v>
      </c>
      <c r="V43" s="323"/>
      <c r="W43" s="323"/>
      <c r="X43" s="323"/>
      <c r="Y43" s="323"/>
      <c r="Z43" s="323"/>
      <c r="AA43" s="323"/>
      <c r="AB43" s="323"/>
      <c r="AC43" s="323"/>
      <c r="AD43" s="323"/>
      <c r="AE43" s="323"/>
      <c r="AF43" s="323"/>
      <c r="AG43" s="298"/>
      <c r="AH43" s="298"/>
      <c r="AI43" s="298"/>
      <c r="AJ43" s="298"/>
      <c r="AK43" s="298"/>
      <c r="AL43" s="298"/>
      <c r="AM43" s="298"/>
      <c r="AN43" s="298"/>
      <c r="AO43" s="298"/>
      <c r="AP43" s="299"/>
      <c r="AQ43" s="299"/>
      <c r="AR43" s="299"/>
      <c r="AS43" s="300"/>
      <c r="AV43" t="s">
        <v>32</v>
      </c>
      <c r="AZ43" t="s">
        <v>37</v>
      </c>
      <c r="BC43" t="s">
        <v>43</v>
      </c>
    </row>
    <row r="44" spans="1:55" ht="22.5" customHeight="1">
      <c r="A44" s="1"/>
      <c r="B44" s="316"/>
      <c r="C44" s="317"/>
      <c r="D44" s="317"/>
      <c r="E44" s="317"/>
      <c r="F44" s="317"/>
      <c r="G44" s="318"/>
      <c r="H44" s="305">
        <v>20</v>
      </c>
      <c r="I44" s="306"/>
      <c r="J44" s="307"/>
      <c r="K44" s="307"/>
      <c r="L44" s="19" t="s">
        <v>25</v>
      </c>
      <c r="M44" s="307"/>
      <c r="N44" s="307"/>
      <c r="O44" s="19" t="s">
        <v>26</v>
      </c>
      <c r="P44" s="307"/>
      <c r="Q44" s="307"/>
      <c r="R44" s="68" t="s">
        <v>18</v>
      </c>
      <c r="S44" s="19" t="s">
        <v>14</v>
      </c>
      <c r="T44" s="233" t="str">
        <f t="shared" si="0"/>
        <v/>
      </c>
      <c r="U44" s="69" t="s">
        <v>15</v>
      </c>
      <c r="V44" s="323"/>
      <c r="W44" s="323"/>
      <c r="X44" s="323"/>
      <c r="Y44" s="323"/>
      <c r="Z44" s="323"/>
      <c r="AA44" s="323"/>
      <c r="AB44" s="323"/>
      <c r="AC44" s="323"/>
      <c r="AD44" s="323"/>
      <c r="AE44" s="323"/>
      <c r="AF44" s="323"/>
      <c r="AG44" s="298"/>
      <c r="AH44" s="298"/>
      <c r="AI44" s="298"/>
      <c r="AJ44" s="298"/>
      <c r="AK44" s="298"/>
      <c r="AL44" s="298"/>
      <c r="AM44" s="298"/>
      <c r="AN44" s="298"/>
      <c r="AO44" s="298"/>
      <c r="AP44" s="299"/>
      <c r="AQ44" s="299"/>
      <c r="AR44" s="299"/>
      <c r="AS44" s="300"/>
      <c r="AV44" t="s">
        <v>243</v>
      </c>
      <c r="AZ44" t="s">
        <v>70</v>
      </c>
      <c r="BC44" t="s">
        <v>44</v>
      </c>
    </row>
    <row r="45" spans="1:55" ht="22.5" customHeight="1">
      <c r="A45" s="1"/>
      <c r="B45" s="316"/>
      <c r="C45" s="317"/>
      <c r="D45" s="317"/>
      <c r="E45" s="317"/>
      <c r="F45" s="317"/>
      <c r="G45" s="318"/>
      <c r="H45" s="305">
        <v>20</v>
      </c>
      <c r="I45" s="306"/>
      <c r="J45" s="307"/>
      <c r="K45" s="307"/>
      <c r="L45" s="19" t="s">
        <v>25</v>
      </c>
      <c r="M45" s="307"/>
      <c r="N45" s="307"/>
      <c r="O45" s="19" t="s">
        <v>26</v>
      </c>
      <c r="P45" s="307"/>
      <c r="Q45" s="307"/>
      <c r="R45" s="19" t="s">
        <v>18</v>
      </c>
      <c r="S45" s="19" t="s">
        <v>14</v>
      </c>
      <c r="T45" s="233" t="str">
        <f t="shared" si="0"/>
        <v/>
      </c>
      <c r="U45" s="29" t="s">
        <v>15</v>
      </c>
      <c r="V45" s="323"/>
      <c r="W45" s="323"/>
      <c r="X45" s="323"/>
      <c r="Y45" s="323"/>
      <c r="Z45" s="323"/>
      <c r="AA45" s="323"/>
      <c r="AB45" s="323"/>
      <c r="AC45" s="323"/>
      <c r="AD45" s="323"/>
      <c r="AE45" s="323"/>
      <c r="AF45" s="323"/>
      <c r="AG45" s="298"/>
      <c r="AH45" s="298"/>
      <c r="AI45" s="298"/>
      <c r="AJ45" s="298"/>
      <c r="AK45" s="298"/>
      <c r="AL45" s="298"/>
      <c r="AM45" s="298"/>
      <c r="AN45" s="298"/>
      <c r="AO45" s="298"/>
      <c r="AP45" s="299"/>
      <c r="AQ45" s="299"/>
      <c r="AR45" s="299"/>
      <c r="AS45" s="300"/>
      <c r="AV45" t="s">
        <v>242</v>
      </c>
      <c r="AZ45" t="s">
        <v>247</v>
      </c>
    </row>
    <row r="46" spans="1:55" ht="22.5" customHeight="1">
      <c r="A46" s="1"/>
      <c r="B46" s="316"/>
      <c r="C46" s="317"/>
      <c r="D46" s="317"/>
      <c r="E46" s="317"/>
      <c r="F46" s="317"/>
      <c r="G46" s="318"/>
      <c r="H46" s="305">
        <v>20</v>
      </c>
      <c r="I46" s="306"/>
      <c r="J46" s="307"/>
      <c r="K46" s="307"/>
      <c r="L46" s="19" t="s">
        <v>25</v>
      </c>
      <c r="M46" s="307"/>
      <c r="N46" s="307"/>
      <c r="O46" s="19" t="s">
        <v>26</v>
      </c>
      <c r="P46" s="307"/>
      <c r="Q46" s="307"/>
      <c r="R46" s="19" t="s">
        <v>18</v>
      </c>
      <c r="S46" s="19" t="s">
        <v>14</v>
      </c>
      <c r="T46" s="234" t="str">
        <f t="shared" si="0"/>
        <v/>
      </c>
      <c r="U46" s="29" t="s">
        <v>15</v>
      </c>
      <c r="V46" s="323"/>
      <c r="W46" s="323"/>
      <c r="X46" s="323"/>
      <c r="Y46" s="323"/>
      <c r="Z46" s="323"/>
      <c r="AA46" s="323"/>
      <c r="AB46" s="323"/>
      <c r="AC46" s="323"/>
      <c r="AD46" s="323"/>
      <c r="AE46" s="323"/>
      <c r="AF46" s="323"/>
      <c r="AG46" s="298"/>
      <c r="AH46" s="298"/>
      <c r="AI46" s="298"/>
      <c r="AJ46" s="298"/>
      <c r="AK46" s="298"/>
      <c r="AL46" s="298"/>
      <c r="AM46" s="298"/>
      <c r="AN46" s="298"/>
      <c r="AO46" s="298"/>
      <c r="AP46" s="299"/>
      <c r="AQ46" s="299"/>
      <c r="AR46" s="299"/>
      <c r="AS46" s="300"/>
    </row>
    <row r="47" spans="1:55" ht="25" customHeight="1">
      <c r="A47" s="1"/>
      <c r="B47" s="301" t="s">
        <v>66</v>
      </c>
      <c r="C47" s="302"/>
      <c r="D47" s="302"/>
      <c r="E47" s="302"/>
      <c r="F47" s="302"/>
      <c r="G47" s="303"/>
      <c r="H47" s="48"/>
      <c r="I47" s="58"/>
      <c r="J47" s="304" t="s">
        <v>67</v>
      </c>
      <c r="K47" s="304"/>
      <c r="L47" s="304"/>
      <c r="M47" s="304"/>
      <c r="N47" s="304"/>
      <c r="O47" s="59"/>
      <c r="P47" s="304" t="s">
        <v>68</v>
      </c>
      <c r="Q47" s="304"/>
      <c r="R47" s="304"/>
      <c r="S47" s="304"/>
      <c r="T47" s="304"/>
      <c r="U47" s="304"/>
      <c r="V47" s="311" t="s">
        <v>244</v>
      </c>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2"/>
    </row>
    <row r="48" spans="1:55" ht="45" customHeight="1" thickBot="1">
      <c r="A48" s="1"/>
      <c r="B48" s="328" t="s">
        <v>55</v>
      </c>
      <c r="C48" s="329"/>
      <c r="D48" s="329"/>
      <c r="E48" s="329"/>
      <c r="F48" s="329"/>
      <c r="G48" s="330"/>
      <c r="H48" s="331"/>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2"/>
      <c r="AS48" s="333"/>
    </row>
    <row r="49" spans="1:74" ht="5.15" customHeight="1" thickTop="1">
      <c r="A49" s="1"/>
    </row>
    <row r="50" spans="1:74">
      <c r="A50" s="1"/>
      <c r="B50" s="5" t="s">
        <v>16</v>
      </c>
    </row>
    <row r="51" spans="1:74" ht="5.15" customHeight="1">
      <c r="A51" s="1"/>
      <c r="B51" s="5"/>
    </row>
    <row r="52" spans="1:74" ht="15" customHeight="1">
      <c r="A52" s="1"/>
      <c r="B52" s="308" t="s">
        <v>71</v>
      </c>
      <c r="C52" s="309"/>
      <c r="D52" s="309"/>
      <c r="E52" s="310"/>
      <c r="F52" s="34" t="s">
        <v>72</v>
      </c>
      <c r="G52" s="35"/>
      <c r="H52" s="35"/>
      <c r="I52" s="35"/>
      <c r="J52" s="35"/>
      <c r="K52" s="35"/>
      <c r="L52" s="35"/>
      <c r="M52" s="35"/>
      <c r="N52" s="35"/>
      <c r="O52" s="35"/>
      <c r="P52" s="35"/>
      <c r="Q52" s="295" t="s">
        <v>75</v>
      </c>
      <c r="R52" s="296"/>
      <c r="S52" s="296"/>
      <c r="T52" s="296"/>
      <c r="U52" s="297"/>
    </row>
    <row r="53" spans="1:74" ht="15" customHeight="1">
      <c r="A53" s="1"/>
      <c r="B53" s="292"/>
      <c r="C53" s="293"/>
      <c r="D53" s="293"/>
      <c r="E53" s="294"/>
      <c r="F53" s="33" t="s">
        <v>73</v>
      </c>
      <c r="G53" s="10"/>
      <c r="H53" s="10"/>
      <c r="I53" s="10"/>
      <c r="J53" s="10"/>
      <c r="K53" s="10"/>
      <c r="L53" s="10"/>
      <c r="M53" s="10"/>
      <c r="N53" s="10"/>
      <c r="O53" s="10"/>
      <c r="P53" s="10"/>
      <c r="Q53" s="292" t="s">
        <v>74</v>
      </c>
      <c r="R53" s="293"/>
      <c r="S53" s="293"/>
      <c r="T53" s="293"/>
      <c r="U53" s="294"/>
    </row>
    <row r="54" spans="1:74" ht="5.15" customHeight="1">
      <c r="A54" s="1"/>
      <c r="C54" s="32"/>
      <c r="D54" s="32"/>
      <c r="E54" s="32"/>
      <c r="F54" s="32"/>
      <c r="G54" s="32"/>
      <c r="H54" s="32"/>
      <c r="I54" s="32"/>
      <c r="J54" s="32"/>
      <c r="K54" s="32"/>
      <c r="L54" s="32"/>
      <c r="M54" s="32"/>
      <c r="N54" s="32"/>
      <c r="O54" s="32"/>
      <c r="P54" s="32"/>
      <c r="Q54" s="32"/>
      <c r="R54" s="32"/>
      <c r="S54" s="32"/>
      <c r="T54" s="32"/>
      <c r="U54" s="32"/>
    </row>
    <row r="55" spans="1:74">
      <c r="A55" s="1"/>
      <c r="B55" s="5" t="s">
        <v>9</v>
      </c>
      <c r="C55" s="32"/>
      <c r="D55" s="32"/>
      <c r="E55" s="32"/>
      <c r="F55" s="32"/>
      <c r="G55" s="32"/>
      <c r="H55" s="32"/>
      <c r="I55" s="32"/>
      <c r="J55" s="32"/>
      <c r="K55" s="32"/>
      <c r="L55" s="32"/>
      <c r="M55" s="32"/>
      <c r="N55" s="32"/>
      <c r="O55" s="32"/>
      <c r="P55" s="32"/>
      <c r="Q55" s="32"/>
      <c r="R55" s="32"/>
      <c r="S55" s="32"/>
      <c r="T55" s="32"/>
      <c r="U55" s="32"/>
    </row>
    <row r="56" spans="1:74" ht="22" customHeight="1">
      <c r="A56" s="1"/>
      <c r="B56" s="547" t="s">
        <v>10</v>
      </c>
      <c r="C56" s="547"/>
      <c r="D56" s="547"/>
      <c r="E56" s="547"/>
      <c r="F56" s="547"/>
      <c r="G56" s="547"/>
      <c r="H56" s="547"/>
      <c r="I56" s="547"/>
      <c r="J56" s="547"/>
      <c r="K56" s="547"/>
      <c r="L56" s="547"/>
      <c r="M56" s="547"/>
      <c r="N56" s="547"/>
      <c r="O56" s="547"/>
      <c r="P56" s="547"/>
      <c r="Q56" s="547"/>
      <c r="R56" s="547"/>
      <c r="S56" s="547"/>
      <c r="T56" s="547"/>
      <c r="U56" s="547"/>
    </row>
    <row r="57" spans="1:74" ht="22" customHeight="1">
      <c r="A57" s="1"/>
      <c r="B57" s="547"/>
      <c r="C57" s="547"/>
      <c r="D57" s="547"/>
      <c r="E57" s="547"/>
      <c r="F57" s="547"/>
      <c r="G57" s="547"/>
      <c r="H57" s="547"/>
      <c r="I57" s="547"/>
      <c r="J57" s="547"/>
      <c r="K57" s="547"/>
      <c r="L57" s="547"/>
      <c r="M57" s="547"/>
      <c r="N57" s="547"/>
      <c r="O57" s="547"/>
      <c r="P57" s="547"/>
      <c r="Q57" s="547"/>
      <c r="R57" s="547"/>
      <c r="S57" s="547"/>
      <c r="T57" s="547"/>
      <c r="U57" s="547"/>
    </row>
    <row r="58" spans="1:74" ht="5.15" customHeight="1">
      <c r="A58" s="1"/>
      <c r="B58" s="82"/>
      <c r="C58" s="82"/>
      <c r="D58" s="82"/>
      <c r="E58" s="82"/>
      <c r="F58" s="82"/>
      <c r="G58" s="82"/>
      <c r="H58" s="82"/>
      <c r="I58" s="82"/>
      <c r="J58" s="82"/>
      <c r="K58" s="82"/>
      <c r="L58" s="82"/>
      <c r="M58" s="82"/>
      <c r="N58" s="82"/>
      <c r="O58" s="82"/>
      <c r="P58" s="82"/>
      <c r="Q58" s="82"/>
      <c r="R58" s="82"/>
      <c r="S58" s="82"/>
      <c r="T58" s="82"/>
      <c r="U58" s="82"/>
    </row>
    <row r="59" spans="1:74" ht="12" customHeight="1">
      <c r="A59" s="64"/>
      <c r="B59" s="84" t="s">
        <v>52</v>
      </c>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74" ht="5.15" customHeight="1">
      <c r="A60" s="64"/>
      <c r="B60" s="87"/>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4"/>
      <c r="AF60" s="64"/>
      <c r="AG60" s="64"/>
      <c r="AH60" s="64"/>
      <c r="AI60" s="64"/>
      <c r="AJ60" s="64"/>
      <c r="AK60" s="64"/>
      <c r="AL60" s="64"/>
      <c r="AM60" s="64"/>
      <c r="AN60" s="64"/>
      <c r="AO60" s="64"/>
      <c r="AP60" s="64"/>
      <c r="AQ60" s="64"/>
      <c r="AR60" s="64"/>
      <c r="AS60" s="64"/>
    </row>
    <row r="61" spans="1:74" ht="13.5" customHeight="1">
      <c r="A61" s="64"/>
      <c r="B61" s="548" t="s">
        <v>120</v>
      </c>
      <c r="C61" s="551" t="s">
        <v>117</v>
      </c>
      <c r="D61" s="551"/>
      <c r="E61" s="551"/>
      <c r="F61" s="551"/>
      <c r="G61" s="551"/>
      <c r="H61" s="551"/>
      <c r="I61" s="551"/>
      <c r="J61" s="552" t="s">
        <v>126</v>
      </c>
      <c r="K61" s="551"/>
      <c r="L61" s="551"/>
      <c r="M61" s="551"/>
      <c r="N61" s="551"/>
      <c r="O61" s="551"/>
      <c r="P61" s="551"/>
      <c r="Q61" s="552" t="s">
        <v>127</v>
      </c>
      <c r="R61" s="551"/>
      <c r="S61" s="551"/>
      <c r="T61" s="551"/>
      <c r="U61" s="551"/>
      <c r="V61" s="551"/>
      <c r="W61" s="551"/>
      <c r="X61" s="552" t="s">
        <v>125</v>
      </c>
      <c r="Y61" s="551"/>
      <c r="Z61" s="551"/>
      <c r="AA61" s="551"/>
      <c r="AB61" s="551"/>
      <c r="AC61" s="551"/>
      <c r="AD61" s="551"/>
      <c r="AE61" s="86"/>
      <c r="AF61" s="86"/>
      <c r="AG61" s="86"/>
      <c r="AH61" s="64"/>
      <c r="AI61" s="64"/>
      <c r="AJ61" s="64"/>
      <c r="AK61" s="64"/>
      <c r="AL61" s="64"/>
      <c r="AM61" s="64"/>
      <c r="AN61" s="64"/>
      <c r="AO61" s="64"/>
      <c r="AP61" s="64"/>
      <c r="AQ61" s="64"/>
      <c r="AR61" s="64"/>
      <c r="AS61" s="64"/>
    </row>
    <row r="62" spans="1:74" ht="13.5" customHeight="1">
      <c r="A62" s="64"/>
      <c r="B62" s="549"/>
      <c r="C62" s="544" t="s">
        <v>124</v>
      </c>
      <c r="D62" s="545"/>
      <c r="E62" s="546"/>
      <c r="F62" s="546"/>
      <c r="G62" s="546"/>
      <c r="H62" s="546"/>
      <c r="I62" s="545" t="s">
        <v>121</v>
      </c>
      <c r="J62" s="546" t="s">
        <v>124</v>
      </c>
      <c r="K62" s="545"/>
      <c r="L62" s="546"/>
      <c r="M62" s="546"/>
      <c r="N62" s="546"/>
      <c r="O62" s="546"/>
      <c r="P62" s="545" t="s">
        <v>121</v>
      </c>
      <c r="Q62" s="546" t="s">
        <v>124</v>
      </c>
      <c r="R62" s="545"/>
      <c r="S62" s="546"/>
      <c r="T62" s="546"/>
      <c r="U62" s="546"/>
      <c r="V62" s="546"/>
      <c r="W62" s="545" t="s">
        <v>121</v>
      </c>
      <c r="X62" s="546" t="s">
        <v>124</v>
      </c>
      <c r="Y62" s="545"/>
      <c r="Z62" s="546"/>
      <c r="AA62" s="546"/>
      <c r="AB62" s="546"/>
      <c r="AC62" s="546"/>
      <c r="AD62" s="545" t="s">
        <v>121</v>
      </c>
      <c r="AE62" s="86"/>
      <c r="AF62" s="86"/>
      <c r="AG62" s="86"/>
      <c r="AH62" s="10"/>
      <c r="AI62" s="10"/>
      <c r="AJ62" s="10"/>
      <c r="AK62" s="10"/>
      <c r="AL62" s="10"/>
      <c r="AM62" s="10"/>
      <c r="AN62" s="10"/>
      <c r="AO62" s="10"/>
      <c r="AP62" s="10"/>
      <c r="AQ62" s="10"/>
      <c r="AR62" s="10"/>
      <c r="AS62" s="10"/>
    </row>
    <row r="63" spans="1:74" ht="13.5" customHeight="1">
      <c r="A63" s="64"/>
      <c r="B63" s="549"/>
      <c r="C63" s="544"/>
      <c r="D63" s="545"/>
      <c r="E63" s="546"/>
      <c r="F63" s="546"/>
      <c r="G63" s="546"/>
      <c r="H63" s="546"/>
      <c r="I63" s="545"/>
      <c r="J63" s="546"/>
      <c r="K63" s="545"/>
      <c r="L63" s="546"/>
      <c r="M63" s="546"/>
      <c r="N63" s="546"/>
      <c r="O63" s="546"/>
      <c r="P63" s="545"/>
      <c r="Q63" s="546"/>
      <c r="R63" s="545"/>
      <c r="S63" s="546"/>
      <c r="T63" s="546"/>
      <c r="U63" s="546"/>
      <c r="V63" s="546"/>
      <c r="W63" s="545"/>
      <c r="X63" s="546"/>
      <c r="Y63" s="545"/>
      <c r="Z63" s="546"/>
      <c r="AA63" s="546"/>
      <c r="AB63" s="546"/>
      <c r="AC63" s="546"/>
      <c r="AD63" s="545"/>
      <c r="AE63" s="85"/>
      <c r="AF63" s="85"/>
      <c r="AG63" s="85"/>
      <c r="AH63" s="83"/>
      <c r="AI63" s="71"/>
      <c r="AJ63" s="71"/>
      <c r="AK63" s="72"/>
      <c r="AL63" s="70"/>
      <c r="AM63" s="71"/>
      <c r="AN63" s="71"/>
      <c r="AO63" s="72"/>
      <c r="AP63" s="235" t="s">
        <v>128</v>
      </c>
      <c r="AQ63" s="236"/>
      <c r="AR63" s="236"/>
      <c r="AS63" s="237"/>
      <c r="BJ63" s="4"/>
      <c r="BK63" s="4"/>
      <c r="BL63" s="4"/>
      <c r="BM63" s="4"/>
      <c r="BN63" s="4"/>
    </row>
    <row r="64" spans="1:74" s="4" customFormat="1" ht="13.5" customHeight="1">
      <c r="A64" s="74"/>
      <c r="B64" s="549"/>
      <c r="C64" s="544" t="s">
        <v>119</v>
      </c>
      <c r="D64" s="545"/>
      <c r="E64" s="546" t="s">
        <v>123</v>
      </c>
      <c r="F64" s="546"/>
      <c r="G64" s="546" t="s">
        <v>122</v>
      </c>
      <c r="H64" s="546"/>
      <c r="I64" s="545"/>
      <c r="J64" s="546" t="s">
        <v>119</v>
      </c>
      <c r="K64" s="545"/>
      <c r="L64" s="546" t="s">
        <v>123</v>
      </c>
      <c r="M64" s="546"/>
      <c r="N64" s="546" t="s">
        <v>122</v>
      </c>
      <c r="O64" s="546"/>
      <c r="P64" s="545"/>
      <c r="Q64" s="546" t="s">
        <v>119</v>
      </c>
      <c r="R64" s="545"/>
      <c r="S64" s="546" t="s">
        <v>123</v>
      </c>
      <c r="T64" s="546"/>
      <c r="U64" s="546" t="s">
        <v>122</v>
      </c>
      <c r="V64" s="546"/>
      <c r="W64" s="545"/>
      <c r="X64" s="546" t="s">
        <v>119</v>
      </c>
      <c r="Y64" s="545"/>
      <c r="Z64" s="546" t="s">
        <v>123</v>
      </c>
      <c r="AA64" s="546"/>
      <c r="AB64" s="546" t="s">
        <v>122</v>
      </c>
      <c r="AC64" s="546"/>
      <c r="AD64" s="545"/>
      <c r="AE64" s="2"/>
      <c r="AF64" s="2"/>
      <c r="AG64" s="86"/>
      <c r="AH64" s="67"/>
      <c r="AI64" s="64"/>
      <c r="AJ64" s="64"/>
      <c r="AK64" s="73"/>
      <c r="AL64" s="67"/>
      <c r="AM64" s="64"/>
      <c r="AN64" s="64"/>
      <c r="AO64" s="73"/>
      <c r="AP64" s="67"/>
      <c r="AQ64" s="64"/>
      <c r="AR64" s="64"/>
      <c r="AS64" s="73"/>
      <c r="BJ64" t="s">
        <v>183</v>
      </c>
      <c r="BK64" s="88" t="s">
        <v>251</v>
      </c>
      <c r="BL64">
        <v>2500</v>
      </c>
      <c r="BM64"/>
      <c r="BN64" t="s">
        <v>186</v>
      </c>
      <c r="BO64"/>
      <c r="BP64"/>
      <c r="BQ64"/>
      <c r="BR64"/>
      <c r="BS64"/>
      <c r="BT64"/>
      <c r="BU64"/>
      <c r="BV64"/>
    </row>
    <row r="65" spans="1:74" s="4" customFormat="1" ht="13.5" customHeight="1">
      <c r="A65" s="74"/>
      <c r="B65" s="549"/>
      <c r="C65" s="544"/>
      <c r="D65" s="545"/>
      <c r="E65" s="546"/>
      <c r="F65" s="546"/>
      <c r="G65" s="546"/>
      <c r="H65" s="546"/>
      <c r="I65" s="545"/>
      <c r="J65" s="546"/>
      <c r="K65" s="545"/>
      <c r="L65" s="546"/>
      <c r="M65" s="546"/>
      <c r="N65" s="546"/>
      <c r="O65" s="546"/>
      <c r="P65" s="545"/>
      <c r="Q65" s="546"/>
      <c r="R65" s="545"/>
      <c r="S65" s="546"/>
      <c r="T65" s="546"/>
      <c r="U65" s="546"/>
      <c r="V65" s="546"/>
      <c r="W65" s="545"/>
      <c r="X65" s="546"/>
      <c r="Y65" s="545"/>
      <c r="Z65" s="546"/>
      <c r="AA65" s="546"/>
      <c r="AB65" s="546"/>
      <c r="AC65" s="546"/>
      <c r="AD65" s="545"/>
      <c r="AE65" s="85"/>
      <c r="AF65" s="85"/>
      <c r="AG65" s="85"/>
      <c r="AH65" s="75"/>
      <c r="AI65" s="76"/>
      <c r="AJ65" s="76"/>
      <c r="AK65" s="77"/>
      <c r="AL65" s="75"/>
      <c r="AM65" s="76"/>
      <c r="AN65" s="76"/>
      <c r="AO65" s="77"/>
      <c r="AP65" s="75"/>
      <c r="AQ65" s="76"/>
      <c r="AR65" s="76"/>
      <c r="AS65" s="77"/>
      <c r="BJ65" t="s">
        <v>175</v>
      </c>
      <c r="BK65" t="s">
        <v>252</v>
      </c>
      <c r="BL65">
        <v>3200</v>
      </c>
      <c r="BM65"/>
      <c r="BN65"/>
      <c r="BO65"/>
      <c r="BP65"/>
      <c r="BQ65"/>
      <c r="BR65"/>
      <c r="BS65"/>
      <c r="BT65"/>
      <c r="BU65"/>
      <c r="BV65"/>
    </row>
    <row r="66" spans="1:74" s="4" customFormat="1" ht="13.5" customHeight="1">
      <c r="A66" s="74"/>
      <c r="B66" s="549"/>
      <c r="C66" s="544" t="s">
        <v>118</v>
      </c>
      <c r="D66" s="545"/>
      <c r="E66" s="546" t="s">
        <v>123</v>
      </c>
      <c r="F66" s="546"/>
      <c r="G66" s="546" t="s">
        <v>122</v>
      </c>
      <c r="H66" s="546"/>
      <c r="I66" s="545"/>
      <c r="J66" s="546" t="s">
        <v>118</v>
      </c>
      <c r="K66" s="545"/>
      <c r="L66" s="546" t="s">
        <v>123</v>
      </c>
      <c r="M66" s="546"/>
      <c r="N66" s="546" t="s">
        <v>122</v>
      </c>
      <c r="O66" s="546"/>
      <c r="P66" s="545"/>
      <c r="Q66" s="546" t="s">
        <v>118</v>
      </c>
      <c r="R66" s="545"/>
      <c r="S66" s="546" t="s">
        <v>123</v>
      </c>
      <c r="T66" s="546"/>
      <c r="U66" s="546" t="s">
        <v>122</v>
      </c>
      <c r="V66" s="546"/>
      <c r="W66" s="545"/>
      <c r="X66" s="546" t="s">
        <v>118</v>
      </c>
      <c r="Y66" s="545"/>
      <c r="Z66" s="546" t="s">
        <v>123</v>
      </c>
      <c r="AA66" s="546"/>
      <c r="AB66" s="546" t="s">
        <v>122</v>
      </c>
      <c r="AC66" s="546"/>
      <c r="AD66" s="545"/>
      <c r="AE66" s="85"/>
      <c r="AF66" s="85"/>
      <c r="AG66" s="85"/>
      <c r="AH66" s="75"/>
      <c r="AI66" s="76"/>
      <c r="AJ66" s="76"/>
      <c r="AK66" s="77"/>
      <c r="AL66" s="75"/>
      <c r="AM66" s="76"/>
      <c r="AN66" s="76"/>
      <c r="AO66" s="77"/>
      <c r="AP66" s="75"/>
      <c r="AQ66" s="76"/>
      <c r="AR66" s="76"/>
      <c r="AS66" s="77"/>
      <c r="BJ66" t="s">
        <v>177</v>
      </c>
      <c r="BK66" t="s">
        <v>253</v>
      </c>
      <c r="BL66">
        <v>2200</v>
      </c>
      <c r="BM66"/>
      <c r="BN66"/>
      <c r="BO66"/>
      <c r="BP66"/>
      <c r="BQ66"/>
      <c r="BR66"/>
      <c r="BS66"/>
      <c r="BT66"/>
      <c r="BU66"/>
      <c r="BV66"/>
    </row>
    <row r="67" spans="1:74" s="4" customFormat="1" ht="13.5" customHeight="1">
      <c r="A67" s="74"/>
      <c r="B67" s="550"/>
      <c r="C67" s="544"/>
      <c r="D67" s="545"/>
      <c r="E67" s="546"/>
      <c r="F67" s="546"/>
      <c r="G67" s="546"/>
      <c r="H67" s="546"/>
      <c r="I67" s="545"/>
      <c r="J67" s="546"/>
      <c r="K67" s="545"/>
      <c r="L67" s="546"/>
      <c r="M67" s="546"/>
      <c r="N67" s="546"/>
      <c r="O67" s="546"/>
      <c r="P67" s="545"/>
      <c r="Q67" s="546"/>
      <c r="R67" s="545"/>
      <c r="S67" s="546"/>
      <c r="T67" s="546"/>
      <c r="U67" s="546"/>
      <c r="V67" s="546"/>
      <c r="W67" s="545"/>
      <c r="X67" s="546"/>
      <c r="Y67" s="545"/>
      <c r="Z67" s="546"/>
      <c r="AA67" s="546"/>
      <c r="AB67" s="546"/>
      <c r="AC67" s="546"/>
      <c r="AD67" s="545"/>
      <c r="AE67" s="74"/>
      <c r="AF67" s="74"/>
      <c r="AG67" s="74"/>
      <c r="AH67" s="78"/>
      <c r="AI67" s="79"/>
      <c r="AJ67" s="79"/>
      <c r="AK67" s="80"/>
      <c r="AL67" s="78"/>
      <c r="AM67" s="79"/>
      <c r="AN67" s="79"/>
      <c r="AO67" s="80"/>
      <c r="AP67" s="78"/>
      <c r="AQ67" s="79"/>
      <c r="AR67" s="79"/>
      <c r="AS67" s="80"/>
      <c r="BJ67" t="s">
        <v>178</v>
      </c>
      <c r="BK67" t="s">
        <v>254</v>
      </c>
      <c r="BL67">
        <v>1000</v>
      </c>
      <c r="BM67"/>
      <c r="BN67"/>
      <c r="BO67"/>
      <c r="BP67"/>
      <c r="BQ67"/>
      <c r="BR67"/>
      <c r="BS67"/>
      <c r="BT67"/>
      <c r="BU67"/>
      <c r="BV67"/>
    </row>
    <row r="68" spans="1:74" s="4" customFormat="1" ht="13.5" customHeight="1">
      <c r="H68" s="6"/>
      <c r="I68" s="6"/>
      <c r="BJ68"/>
      <c r="BK68"/>
      <c r="BL68"/>
      <c r="BM68"/>
      <c r="BN68"/>
      <c r="BO68"/>
      <c r="BP68"/>
      <c r="BQ68"/>
      <c r="BR68"/>
      <c r="BS68"/>
      <c r="BT68"/>
      <c r="BU68"/>
      <c r="BV68"/>
    </row>
    <row r="69" spans="1:74" ht="25" customHeight="1">
      <c r="A69" s="1"/>
      <c r="B69" s="406"/>
      <c r="C69" s="406"/>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c r="AE69" s="406"/>
      <c r="AF69" s="412" t="s">
        <v>110</v>
      </c>
      <c r="AG69" s="412"/>
      <c r="AH69" s="412"/>
      <c r="AI69" s="412"/>
      <c r="AJ69" s="412"/>
      <c r="AK69" s="412"/>
      <c r="AL69" s="412"/>
      <c r="AM69" s="412"/>
      <c r="AN69" s="412"/>
      <c r="AO69" s="412"/>
      <c r="AP69" s="412"/>
      <c r="AQ69" s="412"/>
      <c r="AR69" s="412"/>
      <c r="AS69" s="412"/>
      <c r="AT69" s="16"/>
      <c r="BJ69" t="s">
        <v>210</v>
      </c>
      <c r="BK69" t="s">
        <v>196</v>
      </c>
      <c r="BL69">
        <v>100000</v>
      </c>
      <c r="BN69" t="s">
        <v>130</v>
      </c>
    </row>
    <row r="70" spans="1:74" ht="35.15" customHeight="1">
      <c r="A70" s="1"/>
      <c r="B70" s="408"/>
      <c r="C70" s="408"/>
      <c r="D70" s="408"/>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12"/>
      <c r="AG70" s="412"/>
      <c r="AH70" s="412"/>
      <c r="AI70" s="412"/>
      <c r="AJ70" s="412"/>
      <c r="AK70" s="412"/>
      <c r="AL70" s="412"/>
      <c r="AM70" s="412"/>
      <c r="AN70" s="412"/>
      <c r="AO70" s="412"/>
      <c r="AP70" s="412"/>
      <c r="AQ70" s="412"/>
      <c r="AR70" s="412"/>
      <c r="AS70" s="412"/>
      <c r="AT70" s="16"/>
      <c r="BJ70" t="s">
        <v>211</v>
      </c>
      <c r="BK70" t="s">
        <v>131</v>
      </c>
      <c r="BL70">
        <v>20000</v>
      </c>
    </row>
    <row r="71" spans="1:74" ht="5.15" customHeight="1">
      <c r="A71" s="1"/>
      <c r="BJ71" t="s">
        <v>189</v>
      </c>
      <c r="BK71" t="s">
        <v>190</v>
      </c>
      <c r="BL71">
        <v>70000</v>
      </c>
      <c r="BN71" t="s">
        <v>130</v>
      </c>
    </row>
    <row r="72" spans="1:74" ht="30" customHeight="1">
      <c r="B72" s="413" t="s">
        <v>94</v>
      </c>
      <c r="C72" s="414"/>
      <c r="D72" s="414"/>
      <c r="E72" s="414"/>
      <c r="F72" s="415"/>
      <c r="G72" s="416" t="str">
        <f>IF(O13="","",O13)</f>
        <v/>
      </c>
      <c r="H72" s="417"/>
      <c r="I72" s="417"/>
      <c r="J72" s="417"/>
      <c r="K72" s="417"/>
      <c r="L72" s="417"/>
      <c r="M72" s="417"/>
      <c r="N72" s="417"/>
      <c r="O72" s="417"/>
      <c r="P72" s="417"/>
      <c r="Q72" s="417"/>
      <c r="R72" s="417"/>
      <c r="S72" s="417"/>
      <c r="T72" s="417"/>
      <c r="U72" s="417"/>
      <c r="V72" s="417"/>
      <c r="W72" s="417"/>
      <c r="X72" s="417"/>
      <c r="Y72" s="417"/>
      <c r="Z72" s="418"/>
      <c r="AA72" s="419" t="s">
        <v>86</v>
      </c>
      <c r="AB72" s="419"/>
      <c r="AC72" s="419"/>
      <c r="AD72" s="419"/>
      <c r="AE72" s="420"/>
      <c r="AF72" s="416" t="str">
        <f>IF(AE23="","",AE23)</f>
        <v/>
      </c>
      <c r="AG72" s="417"/>
      <c r="AH72" s="417"/>
      <c r="AI72" s="417"/>
      <c r="AJ72" s="417"/>
      <c r="AK72" s="417"/>
      <c r="AL72" s="417"/>
      <c r="AM72" s="417"/>
      <c r="AN72" s="417"/>
      <c r="AO72" s="417"/>
      <c r="AP72" s="417"/>
      <c r="AQ72" s="421" t="s">
        <v>87</v>
      </c>
      <c r="AR72" s="422"/>
      <c r="BJ72" t="s">
        <v>191</v>
      </c>
      <c r="BK72" t="s">
        <v>132</v>
      </c>
      <c r="BL72">
        <v>15000</v>
      </c>
    </row>
    <row r="73" spans="1:74" ht="10" customHeight="1">
      <c r="B73" s="42"/>
      <c r="C73" s="42"/>
      <c r="D73" s="42"/>
      <c r="E73" s="42"/>
      <c r="F73" s="40"/>
      <c r="G73" s="40"/>
      <c r="H73" s="40"/>
      <c r="I73" s="40"/>
      <c r="J73" s="40"/>
      <c r="K73" s="40"/>
      <c r="L73" s="40"/>
      <c r="M73" s="40"/>
      <c r="N73" s="40"/>
      <c r="O73" s="40"/>
      <c r="P73" s="40"/>
      <c r="Q73" s="40"/>
      <c r="R73" s="40"/>
      <c r="S73" s="40"/>
      <c r="T73" s="40"/>
      <c r="U73" s="40"/>
      <c r="V73" s="40"/>
      <c r="W73" s="40"/>
      <c r="X73" s="40"/>
      <c r="Y73" s="40"/>
      <c r="Z73" s="40"/>
      <c r="AA73" s="40"/>
      <c r="AB73" s="41"/>
      <c r="AC73" s="41"/>
      <c r="AD73" s="41"/>
      <c r="AE73" s="41"/>
      <c r="AF73" s="41"/>
      <c r="AG73" s="41"/>
      <c r="AH73" s="41"/>
      <c r="AI73" s="41"/>
      <c r="AJ73" s="41"/>
      <c r="AK73" s="41"/>
      <c r="AL73" s="41"/>
      <c r="AM73" s="41"/>
      <c r="AN73" s="41"/>
      <c r="AO73" s="41"/>
      <c r="AP73" s="41"/>
    </row>
    <row r="74" spans="1:74" ht="18" customHeight="1">
      <c r="B74" s="413" t="s">
        <v>38</v>
      </c>
      <c r="C74" s="414"/>
      <c r="D74" s="414"/>
      <c r="E74" s="414"/>
      <c r="F74" s="414"/>
      <c r="G74" s="414"/>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5"/>
      <c r="BJ74" t="s">
        <v>174</v>
      </c>
      <c r="BL74">
        <v>1000</v>
      </c>
      <c r="BN74" s="88" t="s">
        <v>195</v>
      </c>
    </row>
    <row r="75" spans="1:74" ht="20.149999999999999" customHeight="1">
      <c r="B75" s="345" t="s">
        <v>12</v>
      </c>
      <c r="C75" s="346"/>
      <c r="D75" s="346"/>
      <c r="E75" s="346"/>
      <c r="F75" s="346"/>
      <c r="G75" s="346"/>
      <c r="H75" s="346"/>
      <c r="I75" s="346"/>
      <c r="J75" s="346"/>
      <c r="K75" s="346"/>
      <c r="L75" s="346"/>
      <c r="M75" s="346"/>
      <c r="N75" s="346"/>
      <c r="O75" s="347"/>
      <c r="P75" s="345" t="s">
        <v>6</v>
      </c>
      <c r="Q75" s="346"/>
      <c r="R75" s="346"/>
      <c r="S75" s="346"/>
      <c r="T75" s="346"/>
      <c r="U75" s="346"/>
      <c r="V75" s="346"/>
      <c r="W75" s="346"/>
      <c r="X75" s="346"/>
      <c r="Y75" s="346"/>
      <c r="Z75" s="347"/>
      <c r="AA75" s="345" t="s">
        <v>7</v>
      </c>
      <c r="AB75" s="346"/>
      <c r="AC75" s="346"/>
      <c r="AD75" s="346"/>
      <c r="AE75" s="346"/>
      <c r="AF75" s="346"/>
      <c r="AG75" s="346"/>
      <c r="AH75" s="346"/>
      <c r="AI75" s="347"/>
      <c r="AJ75" s="423" t="s">
        <v>13</v>
      </c>
      <c r="AK75" s="424"/>
      <c r="AL75" s="424"/>
      <c r="AM75" s="424"/>
      <c r="AN75" s="424"/>
      <c r="AO75" s="424"/>
      <c r="AP75" s="424"/>
      <c r="AQ75" s="424"/>
      <c r="AR75" s="425"/>
      <c r="BJ75" t="s">
        <v>197</v>
      </c>
      <c r="BL75">
        <v>1000</v>
      </c>
      <c r="BN75" s="88" t="s">
        <v>195</v>
      </c>
    </row>
    <row r="76" spans="1:74" ht="25" customHeight="1">
      <c r="B76" s="426">
        <v>20</v>
      </c>
      <c r="C76" s="427"/>
      <c r="D76" s="428" t="str">
        <f>IF(J42="","",J42)</f>
        <v/>
      </c>
      <c r="E76" s="428"/>
      <c r="F76" s="44" t="s">
        <v>25</v>
      </c>
      <c r="G76" s="428" t="str">
        <f>IF(M42="","",M42)</f>
        <v/>
      </c>
      <c r="H76" s="428"/>
      <c r="I76" s="44" t="s">
        <v>26</v>
      </c>
      <c r="J76" s="428" t="str">
        <f>IF(P42="","",P42)</f>
        <v/>
      </c>
      <c r="K76" s="428"/>
      <c r="L76" s="44" t="s">
        <v>18</v>
      </c>
      <c r="M76" s="44" t="s">
        <v>14</v>
      </c>
      <c r="N76" s="203" t="str">
        <f>IF(T42="","",T42)</f>
        <v/>
      </c>
      <c r="O76" s="61" t="s">
        <v>15</v>
      </c>
      <c r="P76" s="429" t="str">
        <f>IF(V42="","",V42)</f>
        <v/>
      </c>
      <c r="Q76" s="430" t="str">
        <f t="shared" ref="Q76:Z76" si="1">IF(W43="","",W43)</f>
        <v/>
      </c>
      <c r="R76" s="430" t="str">
        <f t="shared" si="1"/>
        <v/>
      </c>
      <c r="S76" s="430" t="str">
        <f t="shared" si="1"/>
        <v/>
      </c>
      <c r="T76" s="430" t="str">
        <f t="shared" si="1"/>
        <v/>
      </c>
      <c r="U76" s="430" t="str">
        <f t="shared" si="1"/>
        <v/>
      </c>
      <c r="V76" s="430" t="str">
        <f t="shared" si="1"/>
        <v/>
      </c>
      <c r="W76" s="430" t="str">
        <f t="shared" si="1"/>
        <v/>
      </c>
      <c r="X76" s="430" t="str">
        <f t="shared" si="1"/>
        <v/>
      </c>
      <c r="Y76" s="430" t="str">
        <f t="shared" si="1"/>
        <v/>
      </c>
      <c r="Z76" s="431" t="str">
        <f t="shared" si="1"/>
        <v/>
      </c>
      <c r="AA76" s="435" t="str">
        <f>IF(AG42="","",AG42)</f>
        <v/>
      </c>
      <c r="AB76" s="436"/>
      <c r="AC76" s="436"/>
      <c r="AD76" s="436"/>
      <c r="AE76" s="437"/>
      <c r="AF76" s="437"/>
      <c r="AG76" s="437"/>
      <c r="AH76" s="437"/>
      <c r="AI76" s="438"/>
      <c r="AJ76" s="432"/>
      <c r="AK76" s="433"/>
      <c r="AL76" s="433"/>
      <c r="AM76" s="433"/>
      <c r="AN76" s="433"/>
      <c r="AO76" s="433"/>
      <c r="AP76" s="433"/>
      <c r="AQ76" s="433"/>
      <c r="AR76" s="434"/>
      <c r="BH76" s="81" t="s">
        <v>93</v>
      </c>
      <c r="BJ76" t="s">
        <v>198</v>
      </c>
      <c r="BL76">
        <v>1000</v>
      </c>
    </row>
    <row r="77" spans="1:74" ht="25" customHeight="1">
      <c r="B77" s="439">
        <v>20</v>
      </c>
      <c r="C77" s="440"/>
      <c r="D77" s="441" t="str">
        <f t="shared" ref="D77:D80" si="2">IF(J43="","",J43)</f>
        <v/>
      </c>
      <c r="E77" s="441"/>
      <c r="F77" s="45" t="s">
        <v>25</v>
      </c>
      <c r="G77" s="441" t="str">
        <f t="shared" ref="G77:G80" si="3">IF(M43="","",M43)</f>
        <v/>
      </c>
      <c r="H77" s="441"/>
      <c r="I77" s="45" t="s">
        <v>26</v>
      </c>
      <c r="J77" s="441" t="str">
        <f>IF(P43="","",P43)</f>
        <v/>
      </c>
      <c r="K77" s="441"/>
      <c r="L77" s="45" t="s">
        <v>18</v>
      </c>
      <c r="M77" s="45" t="s">
        <v>14</v>
      </c>
      <c r="N77" s="204" t="str">
        <f t="shared" ref="N77:N80" si="4">IF(T43="","",T43)</f>
        <v/>
      </c>
      <c r="O77" s="60" t="s">
        <v>15</v>
      </c>
      <c r="P77" s="442" t="str">
        <f t="shared" ref="P77:P80" si="5">IF(V43="","",V43)</f>
        <v/>
      </c>
      <c r="Q77" s="443" t="str">
        <f t="shared" ref="Q77:Q80" si="6">IF(W44="","",W44)</f>
        <v/>
      </c>
      <c r="R77" s="443" t="str">
        <f t="shared" ref="R77:R80" si="7">IF(X44="","",X44)</f>
        <v/>
      </c>
      <c r="S77" s="443" t="str">
        <f t="shared" ref="S77:S80" si="8">IF(Y44="","",Y44)</f>
        <v/>
      </c>
      <c r="T77" s="443" t="str">
        <f t="shared" ref="T77:T80" si="9">IF(Z44="","",Z44)</f>
        <v/>
      </c>
      <c r="U77" s="443" t="str">
        <f t="shared" ref="U77:U80" si="10">IF(AA44="","",AA44)</f>
        <v/>
      </c>
      <c r="V77" s="443" t="str">
        <f t="shared" ref="V77:V80" si="11">IF(AB44="","",AB44)</f>
        <v/>
      </c>
      <c r="W77" s="443" t="str">
        <f t="shared" ref="W77:W80" si="12">IF(AC44="","",AC44)</f>
        <v/>
      </c>
      <c r="X77" s="443" t="str">
        <f t="shared" ref="X77:X80" si="13">IF(AD44="","",AD44)</f>
        <v/>
      </c>
      <c r="Y77" s="443" t="str">
        <f t="shared" ref="Y77:Y80" si="14">IF(AE44="","",AE44)</f>
        <v/>
      </c>
      <c r="Z77" s="444" t="str">
        <f t="shared" ref="Z77:Z80" si="15">IF(AF44="","",AF44)</f>
        <v/>
      </c>
      <c r="AA77" s="448" t="str">
        <f t="shared" ref="AA77:AA80" si="16">IF(AG43="","",AG43)</f>
        <v/>
      </c>
      <c r="AB77" s="449"/>
      <c r="AC77" s="449"/>
      <c r="AD77" s="449"/>
      <c r="AE77" s="450"/>
      <c r="AF77" s="450"/>
      <c r="AG77" s="450"/>
      <c r="AH77" s="450"/>
      <c r="AI77" s="451"/>
      <c r="AJ77" s="445"/>
      <c r="AK77" s="446"/>
      <c r="AL77" s="446"/>
      <c r="AM77" s="446"/>
      <c r="AN77" s="446"/>
      <c r="AO77" s="446"/>
      <c r="AP77" s="446"/>
      <c r="AQ77" s="446"/>
      <c r="AR77" s="447"/>
      <c r="BH77" s="81"/>
    </row>
    <row r="78" spans="1:74" ht="25" customHeight="1">
      <c r="B78" s="439">
        <v>20</v>
      </c>
      <c r="C78" s="440"/>
      <c r="D78" s="441" t="str">
        <f t="shared" si="2"/>
        <v/>
      </c>
      <c r="E78" s="441"/>
      <c r="F78" s="45" t="s">
        <v>25</v>
      </c>
      <c r="G78" s="441" t="str">
        <f t="shared" si="3"/>
        <v/>
      </c>
      <c r="H78" s="441"/>
      <c r="I78" s="45" t="s">
        <v>26</v>
      </c>
      <c r="J78" s="441" t="str">
        <f>IF(P44="","",P44)</f>
        <v/>
      </c>
      <c r="K78" s="441"/>
      <c r="L78" s="45" t="s">
        <v>18</v>
      </c>
      <c r="M78" s="45" t="s">
        <v>14</v>
      </c>
      <c r="N78" s="204" t="str">
        <f t="shared" si="4"/>
        <v/>
      </c>
      <c r="O78" s="60" t="s">
        <v>15</v>
      </c>
      <c r="P78" s="442" t="str">
        <f t="shared" si="5"/>
        <v/>
      </c>
      <c r="Q78" s="443" t="str">
        <f t="shared" si="6"/>
        <v/>
      </c>
      <c r="R78" s="443" t="str">
        <f t="shared" si="7"/>
        <v/>
      </c>
      <c r="S78" s="443" t="str">
        <f t="shared" si="8"/>
        <v/>
      </c>
      <c r="T78" s="443" t="str">
        <f t="shared" si="9"/>
        <v/>
      </c>
      <c r="U78" s="443" t="str">
        <f t="shared" si="10"/>
        <v/>
      </c>
      <c r="V78" s="443" t="str">
        <f t="shared" si="11"/>
        <v/>
      </c>
      <c r="W78" s="443" t="str">
        <f t="shared" si="12"/>
        <v/>
      </c>
      <c r="X78" s="443" t="str">
        <f t="shared" si="13"/>
        <v/>
      </c>
      <c r="Y78" s="443" t="str">
        <f t="shared" si="14"/>
        <v/>
      </c>
      <c r="Z78" s="444" t="str">
        <f t="shared" si="15"/>
        <v/>
      </c>
      <c r="AA78" s="448" t="str">
        <f t="shared" si="16"/>
        <v/>
      </c>
      <c r="AB78" s="449"/>
      <c r="AC78" s="449"/>
      <c r="AD78" s="449"/>
      <c r="AE78" s="450"/>
      <c r="AF78" s="450"/>
      <c r="AG78" s="450"/>
      <c r="AH78" s="450"/>
      <c r="AI78" s="451"/>
      <c r="AJ78" s="445"/>
      <c r="AK78" s="446"/>
      <c r="AL78" s="446"/>
      <c r="AM78" s="446"/>
      <c r="AN78" s="446"/>
      <c r="AO78" s="446"/>
      <c r="AP78" s="446"/>
      <c r="AQ78" s="446"/>
      <c r="AR78" s="447"/>
      <c r="BH78" s="81" t="s">
        <v>88</v>
      </c>
      <c r="BJ78" t="s">
        <v>199</v>
      </c>
      <c r="BL78">
        <v>1000</v>
      </c>
    </row>
    <row r="79" spans="1:74" ht="25" customHeight="1">
      <c r="B79" s="439">
        <v>20</v>
      </c>
      <c r="C79" s="440"/>
      <c r="D79" s="441" t="str">
        <f t="shared" si="2"/>
        <v/>
      </c>
      <c r="E79" s="441"/>
      <c r="F79" s="45" t="s">
        <v>25</v>
      </c>
      <c r="G79" s="441" t="str">
        <f t="shared" si="3"/>
        <v/>
      </c>
      <c r="H79" s="441"/>
      <c r="I79" s="45" t="s">
        <v>26</v>
      </c>
      <c r="J79" s="441" t="str">
        <f>IF(P45="","",P45)</f>
        <v/>
      </c>
      <c r="K79" s="441"/>
      <c r="L79" s="45" t="s">
        <v>18</v>
      </c>
      <c r="M79" s="45" t="s">
        <v>14</v>
      </c>
      <c r="N79" s="204" t="str">
        <f t="shared" si="4"/>
        <v/>
      </c>
      <c r="O79" s="60" t="s">
        <v>15</v>
      </c>
      <c r="P79" s="442" t="str">
        <f t="shared" si="5"/>
        <v/>
      </c>
      <c r="Q79" s="443" t="str">
        <f t="shared" si="6"/>
        <v/>
      </c>
      <c r="R79" s="443" t="str">
        <f t="shared" si="7"/>
        <v/>
      </c>
      <c r="S79" s="443" t="str">
        <f t="shared" si="8"/>
        <v/>
      </c>
      <c r="T79" s="443" t="str">
        <f t="shared" si="9"/>
        <v/>
      </c>
      <c r="U79" s="443" t="str">
        <f t="shared" si="10"/>
        <v/>
      </c>
      <c r="V79" s="443" t="str">
        <f t="shared" si="11"/>
        <v/>
      </c>
      <c r="W79" s="443" t="str">
        <f t="shared" si="12"/>
        <v/>
      </c>
      <c r="X79" s="443" t="str">
        <f t="shared" si="13"/>
        <v/>
      </c>
      <c r="Y79" s="443" t="str">
        <f t="shared" si="14"/>
        <v/>
      </c>
      <c r="Z79" s="444" t="str">
        <f t="shared" si="15"/>
        <v/>
      </c>
      <c r="AA79" s="448" t="str">
        <f t="shared" si="16"/>
        <v/>
      </c>
      <c r="AB79" s="449"/>
      <c r="AC79" s="449"/>
      <c r="AD79" s="449"/>
      <c r="AE79" s="450"/>
      <c r="AF79" s="450"/>
      <c r="AG79" s="450"/>
      <c r="AH79" s="450"/>
      <c r="AI79" s="451"/>
      <c r="AJ79" s="445"/>
      <c r="AK79" s="446"/>
      <c r="AL79" s="446"/>
      <c r="AM79" s="446"/>
      <c r="AN79" s="446"/>
      <c r="AO79" s="446"/>
      <c r="AP79" s="446"/>
      <c r="AQ79" s="446"/>
      <c r="AR79" s="447"/>
      <c r="BH79" s="81" t="s">
        <v>89</v>
      </c>
      <c r="BJ79" t="s">
        <v>200</v>
      </c>
      <c r="BL79">
        <v>1000</v>
      </c>
    </row>
    <row r="80" spans="1:74" ht="25" customHeight="1">
      <c r="B80" s="452">
        <v>20</v>
      </c>
      <c r="C80" s="453"/>
      <c r="D80" s="454" t="str">
        <f t="shared" si="2"/>
        <v/>
      </c>
      <c r="E80" s="454"/>
      <c r="F80" s="46" t="s">
        <v>25</v>
      </c>
      <c r="G80" s="454" t="str">
        <f t="shared" si="3"/>
        <v/>
      </c>
      <c r="H80" s="454"/>
      <c r="I80" s="46" t="s">
        <v>26</v>
      </c>
      <c r="J80" s="454" t="str">
        <f>IF(P46="","",P46)</f>
        <v/>
      </c>
      <c r="K80" s="454"/>
      <c r="L80" s="46" t="s">
        <v>18</v>
      </c>
      <c r="M80" s="46" t="s">
        <v>14</v>
      </c>
      <c r="N80" s="205" t="str">
        <f t="shared" si="4"/>
        <v/>
      </c>
      <c r="O80" s="62" t="s">
        <v>15</v>
      </c>
      <c r="P80" s="455" t="str">
        <f t="shared" si="5"/>
        <v/>
      </c>
      <c r="Q80" s="456" t="str">
        <f t="shared" si="6"/>
        <v/>
      </c>
      <c r="R80" s="456" t="str">
        <f t="shared" si="7"/>
        <v/>
      </c>
      <c r="S80" s="456" t="str">
        <f t="shared" si="8"/>
        <v/>
      </c>
      <c r="T80" s="456" t="str">
        <f t="shared" si="9"/>
        <v/>
      </c>
      <c r="U80" s="456" t="str">
        <f t="shared" si="10"/>
        <v/>
      </c>
      <c r="V80" s="456" t="str">
        <f t="shared" si="11"/>
        <v/>
      </c>
      <c r="W80" s="456" t="str">
        <f t="shared" si="12"/>
        <v/>
      </c>
      <c r="X80" s="456" t="str">
        <f t="shared" si="13"/>
        <v/>
      </c>
      <c r="Y80" s="456" t="str">
        <f t="shared" si="14"/>
        <v/>
      </c>
      <c r="Z80" s="457" t="str">
        <f t="shared" si="15"/>
        <v/>
      </c>
      <c r="AA80" s="461" t="str">
        <f t="shared" si="16"/>
        <v/>
      </c>
      <c r="AB80" s="462"/>
      <c r="AC80" s="462"/>
      <c r="AD80" s="462"/>
      <c r="AE80" s="463"/>
      <c r="AF80" s="463"/>
      <c r="AG80" s="463"/>
      <c r="AH80" s="463"/>
      <c r="AI80" s="464"/>
      <c r="AJ80" s="458"/>
      <c r="AK80" s="459"/>
      <c r="AL80" s="459"/>
      <c r="AM80" s="459"/>
      <c r="AN80" s="459"/>
      <c r="AO80" s="459"/>
      <c r="AP80" s="459"/>
      <c r="AQ80" s="459"/>
      <c r="AR80" s="460"/>
      <c r="BH80" s="81" t="s">
        <v>90</v>
      </c>
    </row>
    <row r="81" spans="2:64" ht="25" customHeight="1" thickBot="1">
      <c r="AB81" s="466" t="s">
        <v>104</v>
      </c>
      <c r="AC81" s="466"/>
      <c r="AD81" s="466"/>
      <c r="AE81" s="466"/>
      <c r="AF81" s="466"/>
      <c r="AG81" s="466"/>
      <c r="AH81" s="466"/>
      <c r="AI81" s="466"/>
      <c r="AJ81" s="466"/>
      <c r="AK81" s="466"/>
      <c r="AL81" s="466"/>
      <c r="AM81" s="466"/>
      <c r="AN81" s="466"/>
      <c r="AO81" s="466"/>
      <c r="AP81" s="466"/>
      <c r="AQ81" s="466"/>
      <c r="AR81" s="466"/>
      <c r="BH81" s="81" t="s">
        <v>91</v>
      </c>
      <c r="BJ81" t="s">
        <v>181</v>
      </c>
      <c r="BL81">
        <v>1000</v>
      </c>
    </row>
    <row r="82" spans="2:64" ht="15" customHeight="1" thickTop="1">
      <c r="B82" s="467" t="s">
        <v>82</v>
      </c>
      <c r="C82" s="468"/>
      <c r="D82" s="468"/>
      <c r="E82" s="468"/>
      <c r="F82" s="469"/>
      <c r="G82" s="342" t="s">
        <v>83</v>
      </c>
      <c r="H82" s="343"/>
      <c r="I82" s="343"/>
      <c r="J82" s="343"/>
      <c r="K82" s="473"/>
      <c r="L82" s="473"/>
      <c r="M82" s="473"/>
      <c r="N82" s="473"/>
      <c r="O82" s="343" t="s">
        <v>95</v>
      </c>
      <c r="P82" s="343" t="s">
        <v>84</v>
      </c>
      <c r="Q82" s="343"/>
      <c r="R82" s="343"/>
      <c r="S82" s="343"/>
      <c r="T82" s="473"/>
      <c r="U82" s="473"/>
      <c r="V82" s="473"/>
      <c r="W82" s="473"/>
      <c r="X82" s="343" t="s">
        <v>95</v>
      </c>
      <c r="Y82" s="1"/>
      <c r="Z82" s="1"/>
      <c r="AC82" s="474" t="s">
        <v>81</v>
      </c>
      <c r="AD82" s="475"/>
      <c r="AE82" s="475"/>
      <c r="AF82" s="475"/>
      <c r="AG82" s="475"/>
      <c r="AH82" s="475"/>
      <c r="AI82" s="475"/>
      <c r="AJ82" s="475"/>
      <c r="AK82" s="475"/>
      <c r="AL82" s="475"/>
      <c r="AM82" s="475"/>
      <c r="AN82" s="475"/>
      <c r="AO82" s="475"/>
      <c r="AP82" s="475"/>
      <c r="AQ82" s="476"/>
      <c r="BH82" s="81" t="s">
        <v>92</v>
      </c>
      <c r="BJ82" t="s">
        <v>201</v>
      </c>
      <c r="BK82" t="s">
        <v>134</v>
      </c>
      <c r="BL82">
        <v>500</v>
      </c>
    </row>
    <row r="83" spans="2:64" ht="15" customHeight="1">
      <c r="B83" s="470"/>
      <c r="C83" s="471"/>
      <c r="D83" s="471"/>
      <c r="E83" s="471"/>
      <c r="F83" s="472"/>
      <c r="G83" s="345"/>
      <c r="H83" s="346"/>
      <c r="I83" s="346"/>
      <c r="J83" s="346"/>
      <c r="K83" s="349"/>
      <c r="L83" s="349"/>
      <c r="M83" s="349"/>
      <c r="N83" s="349"/>
      <c r="O83" s="346"/>
      <c r="P83" s="346"/>
      <c r="Q83" s="346"/>
      <c r="R83" s="346"/>
      <c r="S83" s="346"/>
      <c r="T83" s="349"/>
      <c r="U83" s="349"/>
      <c r="V83" s="349"/>
      <c r="W83" s="349"/>
      <c r="X83" s="346"/>
      <c r="Y83" s="10"/>
      <c r="Z83" s="10"/>
      <c r="AC83" s="137"/>
      <c r="AD83" s="138"/>
      <c r="AE83" s="138"/>
      <c r="AF83" s="138"/>
      <c r="AG83" s="138"/>
      <c r="AH83" s="138"/>
      <c r="AI83" s="138"/>
      <c r="AJ83" s="138"/>
      <c r="AK83" s="138"/>
      <c r="AL83" s="138"/>
      <c r="AM83" s="138"/>
      <c r="AN83" s="138"/>
      <c r="AO83" s="138"/>
      <c r="AP83" s="138"/>
      <c r="AQ83" s="139"/>
      <c r="BJ83" t="s">
        <v>179</v>
      </c>
      <c r="BK83" t="s">
        <v>194</v>
      </c>
      <c r="BL83">
        <v>500</v>
      </c>
    </row>
    <row r="84" spans="2:64" ht="10" customHeight="1">
      <c r="B84" s="43"/>
      <c r="C84" s="43"/>
      <c r="D84" s="43"/>
      <c r="E84" s="43"/>
      <c r="F84" s="43"/>
      <c r="G84" s="63"/>
      <c r="H84" s="63"/>
      <c r="I84" s="63"/>
      <c r="J84" s="63"/>
      <c r="K84" s="63"/>
      <c r="L84" s="63"/>
      <c r="M84" s="63"/>
      <c r="N84" s="63"/>
      <c r="O84" s="63"/>
      <c r="P84" s="63"/>
      <c r="Q84" s="63"/>
      <c r="R84" s="63"/>
      <c r="S84" s="63"/>
      <c r="T84" s="63"/>
      <c r="U84" s="63"/>
      <c r="V84" s="63"/>
      <c r="W84" s="63"/>
      <c r="X84" s="63"/>
      <c r="Y84" s="1"/>
      <c r="Z84" s="1"/>
      <c r="AC84" s="553"/>
      <c r="AD84" s="465"/>
      <c r="AE84" s="465"/>
      <c r="AF84" s="465"/>
      <c r="AG84" s="465"/>
      <c r="AH84" s="465"/>
      <c r="AI84" s="465"/>
      <c r="AJ84" s="465"/>
      <c r="AK84" s="465"/>
      <c r="AL84" s="465"/>
      <c r="AM84" s="465"/>
      <c r="AN84" s="465"/>
      <c r="AO84" s="465"/>
      <c r="AP84" s="465"/>
      <c r="AQ84" s="491"/>
      <c r="BJ84" t="s">
        <v>202</v>
      </c>
      <c r="BK84" t="s">
        <v>203</v>
      </c>
      <c r="BL84">
        <v>1000</v>
      </c>
    </row>
    <row r="85" spans="2:64" ht="5.25" customHeight="1">
      <c r="B85" s="482" t="s">
        <v>96</v>
      </c>
      <c r="C85" s="483"/>
      <c r="D85" s="483"/>
      <c r="E85" s="483"/>
      <c r="F85" s="484"/>
      <c r="G85" s="478"/>
      <c r="H85" s="478"/>
      <c r="I85" s="478"/>
      <c r="J85" s="480" t="s">
        <v>56</v>
      </c>
      <c r="K85" s="480"/>
      <c r="L85" s="478"/>
      <c r="M85" s="478"/>
      <c r="N85" s="478"/>
      <c r="O85" s="359" t="s">
        <v>245</v>
      </c>
      <c r="P85" s="359"/>
      <c r="Q85" s="359"/>
      <c r="R85" s="359"/>
      <c r="S85" s="359"/>
      <c r="T85" s="359"/>
      <c r="U85" s="359"/>
      <c r="V85" s="359"/>
      <c r="W85" s="359"/>
      <c r="X85" s="359"/>
      <c r="Y85" s="359"/>
      <c r="Z85" s="359"/>
      <c r="AC85" s="553"/>
      <c r="AD85" s="465"/>
      <c r="AE85" s="465"/>
      <c r="AF85" s="465"/>
      <c r="AG85" s="465"/>
      <c r="AH85" s="465"/>
      <c r="AI85" s="465"/>
      <c r="AJ85" s="465"/>
      <c r="AK85" s="465"/>
      <c r="AL85" s="465"/>
      <c r="AM85" s="465"/>
      <c r="AN85" s="465"/>
      <c r="AO85" s="465"/>
      <c r="AP85" s="465"/>
      <c r="AQ85" s="491"/>
      <c r="BJ85" t="s">
        <v>212</v>
      </c>
      <c r="BK85" s="88" t="s">
        <v>256</v>
      </c>
      <c r="BL85">
        <v>1000</v>
      </c>
    </row>
    <row r="86" spans="2:64" ht="9.75" customHeight="1">
      <c r="B86" s="485"/>
      <c r="C86" s="486"/>
      <c r="D86" s="486"/>
      <c r="E86" s="486"/>
      <c r="F86" s="487"/>
      <c r="G86" s="478"/>
      <c r="H86" s="478"/>
      <c r="I86" s="478"/>
      <c r="J86" s="480"/>
      <c r="K86" s="480"/>
      <c r="L86" s="478"/>
      <c r="M86" s="478"/>
      <c r="N86" s="478"/>
      <c r="O86" s="359"/>
      <c r="P86" s="359"/>
      <c r="Q86" s="359"/>
      <c r="R86" s="359"/>
      <c r="S86" s="359"/>
      <c r="T86" s="359"/>
      <c r="U86" s="359"/>
      <c r="V86" s="359"/>
      <c r="W86" s="359"/>
      <c r="X86" s="359"/>
      <c r="Y86" s="359"/>
      <c r="Z86" s="359"/>
      <c r="AC86" s="553"/>
      <c r="AD86" s="465"/>
      <c r="AE86" s="465"/>
      <c r="AF86" s="465"/>
      <c r="AG86" s="465"/>
      <c r="AH86" s="465"/>
      <c r="AI86" s="465"/>
      <c r="AJ86" s="465"/>
      <c r="AK86" s="465"/>
      <c r="AL86" s="465"/>
      <c r="AM86" s="465"/>
      <c r="AN86" s="465"/>
      <c r="AO86" s="465"/>
      <c r="AP86" s="465"/>
      <c r="AQ86" s="491"/>
      <c r="BJ86" t="s">
        <v>180</v>
      </c>
      <c r="BK86" t="s">
        <v>255</v>
      </c>
      <c r="BL86">
        <v>1500</v>
      </c>
    </row>
    <row r="87" spans="2:64" ht="5.25" customHeight="1">
      <c r="B87" s="485"/>
      <c r="C87" s="486"/>
      <c r="D87" s="486"/>
      <c r="E87" s="486"/>
      <c r="F87" s="487"/>
      <c r="G87" s="478"/>
      <c r="H87" s="478"/>
      <c r="I87" s="478"/>
      <c r="J87" s="480"/>
      <c r="K87" s="480"/>
      <c r="L87" s="478"/>
      <c r="M87" s="478"/>
      <c r="N87" s="478"/>
      <c r="O87" s="359"/>
      <c r="P87" s="359"/>
      <c r="Q87" s="359"/>
      <c r="R87" s="359"/>
      <c r="S87" s="359"/>
      <c r="T87" s="359"/>
      <c r="U87" s="359"/>
      <c r="V87" s="359"/>
      <c r="W87" s="359"/>
      <c r="X87" s="359"/>
      <c r="Y87" s="359"/>
      <c r="Z87" s="359"/>
      <c r="AC87" s="553"/>
      <c r="AD87" s="465"/>
      <c r="AE87" s="465"/>
      <c r="AF87" s="465"/>
      <c r="AG87" s="465"/>
      <c r="AH87" s="465"/>
      <c r="AI87" s="465"/>
      <c r="AJ87" s="465"/>
      <c r="AK87" s="465"/>
      <c r="AL87" s="465"/>
      <c r="AM87" s="465"/>
      <c r="AN87" s="465"/>
      <c r="AO87" s="465"/>
      <c r="AP87" s="465"/>
      <c r="AQ87" s="491"/>
      <c r="BJ87" t="s">
        <v>205</v>
      </c>
      <c r="BK87" t="s">
        <v>136</v>
      </c>
      <c r="BL87">
        <v>1000</v>
      </c>
    </row>
    <row r="88" spans="2:64" ht="9.75" customHeight="1">
      <c r="B88" s="488"/>
      <c r="C88" s="489"/>
      <c r="D88" s="489"/>
      <c r="E88" s="489"/>
      <c r="F88" s="490"/>
      <c r="G88" s="479"/>
      <c r="H88" s="479"/>
      <c r="I88" s="479"/>
      <c r="J88" s="481"/>
      <c r="K88" s="481"/>
      <c r="L88" s="479"/>
      <c r="M88" s="479"/>
      <c r="N88" s="479"/>
      <c r="O88" s="477"/>
      <c r="P88" s="477"/>
      <c r="Q88" s="477"/>
      <c r="R88" s="477"/>
      <c r="S88" s="477"/>
      <c r="T88" s="477"/>
      <c r="U88" s="477"/>
      <c r="V88" s="477"/>
      <c r="W88" s="477"/>
      <c r="X88" s="477"/>
      <c r="Y88" s="477"/>
      <c r="Z88" s="477"/>
      <c r="AC88" s="553"/>
      <c r="AD88" s="465"/>
      <c r="AE88" s="465"/>
      <c r="AF88" s="465"/>
      <c r="AG88" s="465"/>
      <c r="AH88" s="465"/>
      <c r="AI88" s="465"/>
      <c r="AJ88" s="465"/>
      <c r="AK88" s="465"/>
      <c r="AL88" s="465"/>
      <c r="AM88" s="465"/>
      <c r="AN88" s="465"/>
      <c r="AO88" s="465"/>
      <c r="AP88" s="465"/>
      <c r="AQ88" s="491"/>
      <c r="BJ88" t="s">
        <v>182</v>
      </c>
      <c r="BL88">
        <v>500</v>
      </c>
    </row>
    <row r="89" spans="2:64" ht="5.25" customHeight="1">
      <c r="B89" s="135"/>
      <c r="C89" s="135"/>
      <c r="D89" s="135"/>
      <c r="E89" s="135"/>
      <c r="F89" s="135"/>
      <c r="G89" s="133"/>
      <c r="H89" s="133"/>
      <c r="I89" s="133"/>
      <c r="J89" s="134"/>
      <c r="K89" s="134"/>
      <c r="L89" s="133"/>
      <c r="M89" s="133"/>
      <c r="N89" s="133"/>
      <c r="O89" s="132"/>
      <c r="P89" s="132"/>
      <c r="Q89" s="132"/>
      <c r="R89" s="132"/>
      <c r="S89" s="132"/>
      <c r="T89" s="132"/>
      <c r="U89" s="132"/>
      <c r="V89" s="132"/>
      <c r="W89" s="132"/>
      <c r="X89" s="132"/>
      <c r="Y89" s="132"/>
      <c r="Z89" s="132"/>
      <c r="AC89" s="553"/>
      <c r="AD89" s="465"/>
      <c r="AE89" s="465"/>
      <c r="AF89" s="465"/>
      <c r="AG89" s="465"/>
      <c r="AH89" s="465"/>
      <c r="AI89" s="465"/>
      <c r="AJ89" s="465"/>
      <c r="AK89" s="465"/>
      <c r="AL89" s="465"/>
      <c r="AM89" s="465"/>
      <c r="AN89" s="465"/>
      <c r="AO89" s="465"/>
      <c r="AP89" s="465"/>
      <c r="AQ89" s="491"/>
      <c r="BJ89" t="s">
        <v>206</v>
      </c>
      <c r="BL89">
        <v>100</v>
      </c>
    </row>
    <row r="90" spans="2:64" ht="4.5" customHeight="1">
      <c r="B90" s="7"/>
      <c r="C90" s="7"/>
      <c r="D90" s="7"/>
      <c r="E90" s="7"/>
      <c r="F90" s="7"/>
      <c r="AC90" s="553"/>
      <c r="AD90" s="465"/>
      <c r="AE90" s="465"/>
      <c r="AF90" s="465"/>
      <c r="AG90" s="465"/>
      <c r="AH90" s="465"/>
      <c r="AI90" s="465"/>
      <c r="AJ90" s="465"/>
      <c r="AK90" s="465"/>
      <c r="AL90" s="465"/>
      <c r="AM90" s="465"/>
      <c r="AN90" s="465"/>
      <c r="AO90" s="465"/>
      <c r="AP90" s="465"/>
      <c r="AQ90" s="491"/>
      <c r="BJ90" t="s">
        <v>207</v>
      </c>
      <c r="BL90">
        <v>0</v>
      </c>
    </row>
    <row r="91" spans="2:64" ht="10.5" customHeight="1">
      <c r="B91" s="467" t="s">
        <v>97</v>
      </c>
      <c r="C91" s="468"/>
      <c r="D91" s="468"/>
      <c r="E91" s="468"/>
      <c r="F91" s="469"/>
      <c r="G91" s="343" t="s">
        <v>98</v>
      </c>
      <c r="H91" s="343"/>
      <c r="I91" s="572"/>
      <c r="J91" s="572"/>
      <c r="K91" s="572"/>
      <c r="L91" s="343" t="s">
        <v>56</v>
      </c>
      <c r="M91" s="572"/>
      <c r="N91" s="572"/>
      <c r="O91" s="572"/>
      <c r="P91" s="343" t="s">
        <v>27</v>
      </c>
      <c r="Q91" s="343"/>
      <c r="R91" s="343" t="s">
        <v>99</v>
      </c>
      <c r="S91" s="343"/>
      <c r="T91" s="572"/>
      <c r="U91" s="572"/>
      <c r="V91" s="572"/>
      <c r="W91" s="343" t="s">
        <v>56</v>
      </c>
      <c r="X91" s="572"/>
      <c r="Y91" s="572"/>
      <c r="Z91" s="572"/>
      <c r="AC91" s="553"/>
      <c r="AD91" s="465"/>
      <c r="AE91" s="465"/>
      <c r="AF91" s="465"/>
      <c r="AG91" s="465"/>
      <c r="AH91" s="465"/>
      <c r="AI91" s="465"/>
      <c r="AJ91" s="465"/>
      <c r="AK91" s="465"/>
      <c r="AL91" s="465"/>
      <c r="AM91" s="465"/>
      <c r="AN91" s="465"/>
      <c r="AO91" s="465"/>
      <c r="AP91" s="465"/>
      <c r="AQ91" s="491"/>
      <c r="BJ91" t="s">
        <v>208</v>
      </c>
      <c r="BL91">
        <v>0</v>
      </c>
    </row>
    <row r="92" spans="2:64" ht="15" customHeight="1">
      <c r="B92" s="569"/>
      <c r="C92" s="570"/>
      <c r="D92" s="570"/>
      <c r="E92" s="570"/>
      <c r="F92" s="571"/>
      <c r="G92" s="343"/>
      <c r="H92" s="343"/>
      <c r="I92" s="572"/>
      <c r="J92" s="572"/>
      <c r="K92" s="572"/>
      <c r="L92" s="343"/>
      <c r="M92" s="572"/>
      <c r="N92" s="572"/>
      <c r="O92" s="572"/>
      <c r="P92" s="343"/>
      <c r="Q92" s="343"/>
      <c r="R92" s="343"/>
      <c r="S92" s="343"/>
      <c r="T92" s="572"/>
      <c r="U92" s="572"/>
      <c r="V92" s="572"/>
      <c r="W92" s="343"/>
      <c r="X92" s="572"/>
      <c r="Y92" s="572"/>
      <c r="Z92" s="572"/>
      <c r="AC92" s="137"/>
      <c r="AD92" s="138"/>
      <c r="AE92" s="138"/>
      <c r="AF92" s="138"/>
      <c r="AG92" s="138"/>
      <c r="AH92" s="138"/>
      <c r="AI92" s="138"/>
      <c r="AJ92" s="138"/>
      <c r="AK92" s="138"/>
      <c r="AL92" s="138"/>
      <c r="AM92" s="138"/>
      <c r="AN92" s="138"/>
      <c r="AO92" s="138"/>
      <c r="AP92" s="138"/>
      <c r="AQ92" s="139"/>
      <c r="BJ92" t="s">
        <v>209</v>
      </c>
      <c r="BL92">
        <v>0</v>
      </c>
    </row>
    <row r="93" spans="2:64" ht="4.5" customHeight="1">
      <c r="B93" s="470"/>
      <c r="C93" s="471"/>
      <c r="D93" s="471"/>
      <c r="E93" s="471"/>
      <c r="F93" s="472"/>
      <c r="G93" s="343"/>
      <c r="H93" s="343"/>
      <c r="I93" s="572"/>
      <c r="J93" s="572"/>
      <c r="K93" s="572"/>
      <c r="L93" s="343"/>
      <c r="M93" s="572"/>
      <c r="N93" s="572"/>
      <c r="O93" s="572"/>
      <c r="P93" s="343"/>
      <c r="Q93" s="343"/>
      <c r="R93" s="343"/>
      <c r="S93" s="343"/>
      <c r="T93" s="572"/>
      <c r="U93" s="572"/>
      <c r="V93" s="572"/>
      <c r="W93" s="343"/>
      <c r="X93" s="572"/>
      <c r="Y93" s="572"/>
      <c r="Z93" s="572"/>
      <c r="AC93" s="553"/>
      <c r="AD93" s="465"/>
      <c r="AE93" s="465"/>
      <c r="AF93" s="465"/>
      <c r="AG93" s="465"/>
      <c r="AH93" s="465"/>
      <c r="AI93" s="465"/>
      <c r="AJ93" s="465"/>
      <c r="AK93" s="465"/>
      <c r="AL93" s="465"/>
      <c r="AM93" s="465"/>
      <c r="AN93" s="465"/>
      <c r="AO93" s="465"/>
      <c r="AP93" s="465"/>
      <c r="AQ93" s="491"/>
    </row>
    <row r="94" spans="2:64" ht="9" customHeight="1">
      <c r="B94" s="466" t="s">
        <v>106</v>
      </c>
      <c r="C94" s="466"/>
      <c r="D94" s="466"/>
      <c r="E94" s="466"/>
      <c r="F94" s="466"/>
      <c r="G94" s="466"/>
      <c r="H94" s="466"/>
      <c r="I94" s="466"/>
      <c r="J94" s="466"/>
      <c r="K94" s="466"/>
      <c r="L94" s="466"/>
      <c r="M94" s="466"/>
      <c r="N94" s="466"/>
      <c r="O94" s="466"/>
      <c r="P94" s="466"/>
      <c r="Q94" s="466"/>
      <c r="R94" s="466"/>
      <c r="S94" s="466"/>
      <c r="T94" s="466"/>
      <c r="U94" s="466"/>
      <c r="V94" s="466"/>
      <c r="W94" s="466"/>
      <c r="X94" s="466"/>
      <c r="Y94" s="466"/>
      <c r="Z94" s="466"/>
      <c r="AC94" s="553"/>
      <c r="AD94" s="465"/>
      <c r="AE94" s="465"/>
      <c r="AF94" s="465"/>
      <c r="AG94" s="465"/>
      <c r="AH94" s="465"/>
      <c r="AI94" s="465"/>
      <c r="AJ94" s="465"/>
      <c r="AK94" s="465"/>
      <c r="AL94" s="465"/>
      <c r="AM94" s="465"/>
      <c r="AN94" s="465"/>
      <c r="AO94" s="465"/>
      <c r="AP94" s="465"/>
      <c r="AQ94" s="491"/>
    </row>
    <row r="95" spans="2:64" ht="4.5" customHeight="1">
      <c r="B95" s="466"/>
      <c r="C95" s="466"/>
      <c r="D95" s="466"/>
      <c r="E95" s="466"/>
      <c r="F95" s="466"/>
      <c r="G95" s="466"/>
      <c r="H95" s="466"/>
      <c r="I95" s="466"/>
      <c r="J95" s="466"/>
      <c r="K95" s="466"/>
      <c r="L95" s="466"/>
      <c r="M95" s="466"/>
      <c r="N95" s="466"/>
      <c r="O95" s="466"/>
      <c r="P95" s="466"/>
      <c r="Q95" s="466"/>
      <c r="R95" s="466"/>
      <c r="S95" s="466"/>
      <c r="T95" s="466"/>
      <c r="U95" s="466"/>
      <c r="V95" s="466"/>
      <c r="W95" s="466"/>
      <c r="X95" s="466"/>
      <c r="Y95" s="466"/>
      <c r="Z95" s="466"/>
      <c r="AC95" s="553"/>
      <c r="AD95" s="465"/>
      <c r="AE95" s="465"/>
      <c r="AF95" s="465"/>
      <c r="AG95" s="465"/>
      <c r="AH95" s="465"/>
      <c r="AI95" s="465"/>
      <c r="AJ95" s="465"/>
      <c r="AK95" s="465"/>
      <c r="AL95" s="465"/>
      <c r="AM95" s="465"/>
      <c r="AN95" s="465"/>
      <c r="AO95" s="465"/>
      <c r="AP95" s="465"/>
      <c r="AQ95" s="491"/>
    </row>
    <row r="96" spans="2:64" ht="10.5" customHeight="1">
      <c r="G96" s="40"/>
      <c r="H96" s="40"/>
      <c r="I96" s="40"/>
      <c r="J96" s="40"/>
      <c r="K96" s="40"/>
      <c r="L96" s="40"/>
      <c r="AC96" s="553"/>
      <c r="AD96" s="465"/>
      <c r="AE96" s="465"/>
      <c r="AF96" s="465"/>
      <c r="AG96" s="465"/>
      <c r="AH96" s="465"/>
      <c r="AI96" s="465"/>
      <c r="AJ96" s="465"/>
      <c r="AK96" s="465"/>
      <c r="AL96" s="465"/>
      <c r="AM96" s="465"/>
      <c r="AN96" s="465"/>
      <c r="AO96" s="465"/>
      <c r="AP96" s="465"/>
      <c r="AQ96" s="491"/>
    </row>
    <row r="97" spans="2:44" ht="15" customHeight="1">
      <c r="B97" s="467" t="s">
        <v>8</v>
      </c>
      <c r="C97" s="468"/>
      <c r="D97" s="468"/>
      <c r="E97" s="468"/>
      <c r="F97" s="469"/>
      <c r="G97" s="564"/>
      <c r="H97" s="564"/>
      <c r="I97" s="564"/>
      <c r="J97" s="564"/>
      <c r="K97" s="564"/>
      <c r="L97" s="564"/>
      <c r="M97" s="564"/>
      <c r="N97" s="564"/>
      <c r="O97" s="564"/>
      <c r="P97" s="564"/>
      <c r="Q97" s="564"/>
      <c r="R97" s="564"/>
      <c r="S97" s="564"/>
      <c r="T97" s="564"/>
      <c r="U97" s="564"/>
      <c r="V97" s="564"/>
      <c r="W97" s="564"/>
      <c r="X97" s="564"/>
      <c r="Y97" s="564"/>
      <c r="Z97" s="564"/>
      <c r="AC97" s="140"/>
      <c r="AD97" s="136"/>
      <c r="AE97" s="136"/>
      <c r="AF97" s="136"/>
      <c r="AG97" s="136"/>
      <c r="AH97" s="136"/>
      <c r="AI97" s="136"/>
      <c r="AJ97" s="136"/>
      <c r="AK97" s="136"/>
      <c r="AL97" s="136"/>
      <c r="AM97" s="136"/>
      <c r="AN97" s="136"/>
      <c r="AO97" s="136"/>
      <c r="AP97" s="136"/>
      <c r="AQ97" s="141"/>
    </row>
    <row r="98" spans="2:44" ht="15" customHeight="1">
      <c r="B98" s="470"/>
      <c r="C98" s="471"/>
      <c r="D98" s="471"/>
      <c r="E98" s="471"/>
      <c r="F98" s="472"/>
      <c r="G98" s="565"/>
      <c r="H98" s="565"/>
      <c r="I98" s="565"/>
      <c r="J98" s="565"/>
      <c r="K98" s="565"/>
      <c r="L98" s="565"/>
      <c r="M98" s="565"/>
      <c r="N98" s="565"/>
      <c r="O98" s="565"/>
      <c r="P98" s="565"/>
      <c r="Q98" s="565"/>
      <c r="R98" s="565"/>
      <c r="S98" s="565"/>
      <c r="T98" s="565"/>
      <c r="U98" s="565"/>
      <c r="V98" s="565"/>
      <c r="W98" s="565"/>
      <c r="X98" s="565"/>
      <c r="Y98" s="565"/>
      <c r="Z98" s="565"/>
      <c r="AC98" s="137"/>
      <c r="AD98" s="138"/>
      <c r="AE98" s="138"/>
      <c r="AF98" s="138"/>
      <c r="AG98" s="138"/>
      <c r="AH98" s="138"/>
      <c r="AI98" s="138"/>
      <c r="AJ98" s="138"/>
      <c r="AK98" s="138"/>
      <c r="AL98" s="138"/>
      <c r="AM98" s="138"/>
      <c r="AN98" s="138"/>
      <c r="AO98" s="138"/>
      <c r="AP98" s="138"/>
      <c r="AQ98" s="139"/>
    </row>
    <row r="99" spans="2:44" ht="15" customHeight="1">
      <c r="B99" s="567" t="s">
        <v>107</v>
      </c>
      <c r="C99" s="567"/>
      <c r="D99" s="567"/>
      <c r="E99" s="567"/>
      <c r="F99" s="567"/>
      <c r="G99" s="566"/>
      <c r="H99" s="566"/>
      <c r="I99" s="566"/>
      <c r="J99" s="566"/>
      <c r="K99" s="566"/>
      <c r="L99" s="566"/>
      <c r="M99" s="566"/>
      <c r="N99" s="566"/>
      <c r="O99" s="566"/>
      <c r="P99" s="566"/>
      <c r="Q99" s="566"/>
      <c r="R99" s="566"/>
      <c r="S99" s="566"/>
      <c r="T99" s="566"/>
      <c r="U99" s="566"/>
      <c r="V99" s="566"/>
      <c r="W99" s="566"/>
      <c r="X99" s="566"/>
      <c r="Y99" s="566"/>
      <c r="Z99" s="566"/>
      <c r="AC99" s="137"/>
      <c r="AD99" s="138"/>
      <c r="AE99" s="138"/>
      <c r="AF99" s="138"/>
      <c r="AG99" s="138"/>
      <c r="AH99" s="138"/>
      <c r="AI99" s="138"/>
      <c r="AJ99" s="138"/>
      <c r="AK99" s="138"/>
      <c r="AL99" s="138"/>
      <c r="AM99" s="138"/>
      <c r="AN99" s="138"/>
      <c r="AO99" s="138"/>
      <c r="AP99" s="138"/>
      <c r="AQ99" s="139"/>
    </row>
    <row r="100" spans="2:44" ht="15" customHeight="1">
      <c r="B100" s="568"/>
      <c r="C100" s="568"/>
      <c r="D100" s="568"/>
      <c r="E100" s="568"/>
      <c r="F100" s="568"/>
      <c r="G100" s="565"/>
      <c r="H100" s="565"/>
      <c r="I100" s="565"/>
      <c r="J100" s="565"/>
      <c r="K100" s="565"/>
      <c r="L100" s="565"/>
      <c r="M100" s="565"/>
      <c r="N100" s="565"/>
      <c r="O100" s="565"/>
      <c r="P100" s="565"/>
      <c r="Q100" s="565"/>
      <c r="R100" s="565"/>
      <c r="S100" s="565"/>
      <c r="T100" s="565"/>
      <c r="U100" s="565"/>
      <c r="V100" s="565"/>
      <c r="W100" s="565"/>
      <c r="X100" s="565"/>
      <c r="Y100" s="565"/>
      <c r="Z100" s="565"/>
      <c r="AC100" s="137"/>
      <c r="AD100" s="138"/>
      <c r="AE100" s="138"/>
      <c r="AF100" s="138"/>
      <c r="AG100" s="138"/>
      <c r="AH100" s="138"/>
      <c r="AI100" s="138"/>
      <c r="AJ100" s="138"/>
      <c r="AK100" s="138"/>
      <c r="AL100" s="138"/>
      <c r="AM100" s="138"/>
      <c r="AN100" s="138"/>
      <c r="AO100" s="138"/>
      <c r="AP100" s="138"/>
      <c r="AQ100" s="139"/>
    </row>
    <row r="101" spans="2:44" ht="15" customHeight="1">
      <c r="B101" s="568"/>
      <c r="C101" s="568"/>
      <c r="D101" s="568"/>
      <c r="E101" s="568"/>
      <c r="F101" s="568"/>
      <c r="G101" s="566"/>
      <c r="H101" s="566"/>
      <c r="I101" s="566"/>
      <c r="J101" s="566"/>
      <c r="K101" s="566"/>
      <c r="L101" s="566"/>
      <c r="M101" s="566"/>
      <c r="N101" s="566"/>
      <c r="O101" s="566"/>
      <c r="P101" s="566"/>
      <c r="Q101" s="566"/>
      <c r="R101" s="566"/>
      <c r="S101" s="566"/>
      <c r="T101" s="566"/>
      <c r="U101" s="566"/>
      <c r="V101" s="566"/>
      <c r="W101" s="566"/>
      <c r="X101" s="566"/>
      <c r="Y101" s="566"/>
      <c r="Z101" s="566"/>
      <c r="AC101" s="137"/>
      <c r="AD101" s="138"/>
      <c r="AE101" s="138"/>
      <c r="AF101" s="138"/>
      <c r="AG101" s="138"/>
      <c r="AH101" s="138"/>
      <c r="AI101" s="138"/>
      <c r="AJ101" s="138"/>
      <c r="AK101" s="138"/>
      <c r="AL101" s="138"/>
      <c r="AM101" s="138"/>
      <c r="AN101" s="138"/>
      <c r="AO101" s="138"/>
      <c r="AP101" s="138"/>
      <c r="AQ101" s="139"/>
    </row>
    <row r="102" spans="2:44" ht="15" customHeight="1">
      <c r="B102" s="568"/>
      <c r="C102" s="568"/>
      <c r="D102" s="568"/>
      <c r="E102" s="568"/>
      <c r="F102" s="568"/>
      <c r="G102" s="565"/>
      <c r="H102" s="565"/>
      <c r="I102" s="565"/>
      <c r="J102" s="565"/>
      <c r="K102" s="565"/>
      <c r="L102" s="565"/>
      <c r="M102" s="565"/>
      <c r="N102" s="565"/>
      <c r="O102" s="565"/>
      <c r="P102" s="565"/>
      <c r="Q102" s="565"/>
      <c r="R102" s="565"/>
      <c r="S102" s="565"/>
      <c r="T102" s="565"/>
      <c r="U102" s="565"/>
      <c r="V102" s="565"/>
      <c r="W102" s="565"/>
      <c r="X102" s="565"/>
      <c r="Y102" s="565"/>
      <c r="Z102" s="565"/>
      <c r="AC102" s="137"/>
      <c r="AD102" s="138"/>
      <c r="AE102" s="138"/>
      <c r="AF102" s="138"/>
      <c r="AG102" s="138"/>
      <c r="AH102" s="138"/>
      <c r="AI102" s="138"/>
      <c r="AJ102" s="138"/>
      <c r="AK102" s="138"/>
      <c r="AL102" s="138"/>
      <c r="AM102" s="138"/>
      <c r="AN102" s="138"/>
      <c r="AO102" s="138"/>
      <c r="AP102" s="138"/>
      <c r="AQ102" s="139"/>
    </row>
    <row r="103" spans="2:44" ht="13.5" customHeight="1" thickBot="1">
      <c r="G103" s="40"/>
      <c r="H103" s="40"/>
      <c r="I103" s="40"/>
      <c r="J103" s="40"/>
      <c r="K103" s="40"/>
      <c r="L103" s="40"/>
      <c r="AC103" s="507" t="s">
        <v>108</v>
      </c>
      <c r="AD103" s="508"/>
      <c r="AE103" s="508"/>
      <c r="AF103" s="508"/>
      <c r="AG103" s="508"/>
      <c r="AH103" s="508"/>
      <c r="AI103" s="508"/>
      <c r="AJ103" s="508"/>
      <c r="AK103" s="508"/>
      <c r="AL103" s="508"/>
      <c r="AM103" s="508"/>
      <c r="AN103" s="508"/>
      <c r="AO103" s="508"/>
      <c r="AP103" s="508"/>
      <c r="AQ103" s="509"/>
    </row>
    <row r="104" spans="2:44" ht="10" customHeight="1" thickTop="1">
      <c r="G104" s="40"/>
      <c r="H104" s="40"/>
      <c r="I104" s="40"/>
      <c r="J104" s="40"/>
      <c r="K104" s="40"/>
      <c r="L104" s="40"/>
    </row>
    <row r="105" spans="2:44" ht="18" customHeight="1">
      <c r="B105" s="510" t="s">
        <v>100</v>
      </c>
      <c r="C105" s="419"/>
      <c r="D105" s="419"/>
      <c r="E105" s="419"/>
      <c r="F105" s="419"/>
      <c r="G105" s="419"/>
      <c r="H105" s="419"/>
      <c r="I105" s="419"/>
      <c r="J105" s="419"/>
      <c r="K105" s="419"/>
      <c r="L105" s="419"/>
      <c r="M105" s="419"/>
      <c r="N105" s="419"/>
      <c r="O105" s="419"/>
      <c r="P105" s="419"/>
      <c r="Q105" s="419"/>
      <c r="R105" s="419"/>
      <c r="S105" s="419"/>
      <c r="T105" s="419"/>
      <c r="U105" s="419"/>
      <c r="V105" s="419"/>
      <c r="W105" s="419"/>
      <c r="X105" s="419"/>
      <c r="Y105" s="419"/>
      <c r="Z105" s="419"/>
      <c r="AA105" s="419"/>
      <c r="AB105" s="419"/>
      <c r="AC105" s="419"/>
      <c r="AD105" s="419"/>
      <c r="AE105" s="419"/>
      <c r="AF105" s="419"/>
      <c r="AG105" s="419"/>
      <c r="AH105" s="419"/>
      <c r="AI105" s="419"/>
      <c r="AJ105" s="419"/>
      <c r="AK105" s="419"/>
      <c r="AL105" s="419"/>
      <c r="AM105" s="419"/>
      <c r="AN105" s="419"/>
      <c r="AO105" s="419"/>
      <c r="AP105" s="419"/>
      <c r="AQ105" s="419"/>
      <c r="AR105" s="420"/>
    </row>
    <row r="106" spans="2:44" ht="20.149999999999999" customHeight="1">
      <c r="B106" s="515" t="s">
        <v>184</v>
      </c>
      <c r="C106" s="516"/>
      <c r="D106" s="516"/>
      <c r="E106" s="516"/>
      <c r="F106" s="517"/>
      <c r="G106" s="511" t="s">
        <v>101</v>
      </c>
      <c r="H106" s="512"/>
      <c r="I106" s="512"/>
      <c r="J106" s="512"/>
      <c r="K106" s="512"/>
      <c r="L106" s="512"/>
      <c r="M106" s="512"/>
      <c r="N106" s="512"/>
      <c r="O106" s="512"/>
      <c r="P106" s="511" t="s">
        <v>85</v>
      </c>
      <c r="Q106" s="512"/>
      <c r="R106" s="512"/>
      <c r="S106" s="512"/>
      <c r="T106" s="512"/>
      <c r="U106" s="512"/>
      <c r="V106" s="512"/>
      <c r="W106" s="512"/>
      <c r="X106" s="512"/>
      <c r="Y106" s="512"/>
      <c r="Z106" s="513"/>
      <c r="AA106" s="514" t="s">
        <v>250</v>
      </c>
      <c r="AB106" s="514"/>
      <c r="AC106" s="514"/>
      <c r="AD106" s="514"/>
      <c r="AE106" s="514"/>
      <c r="AF106" s="514" t="s">
        <v>102</v>
      </c>
      <c r="AG106" s="514"/>
      <c r="AH106" s="514"/>
      <c r="AI106" s="514"/>
      <c r="AJ106" s="235" t="s">
        <v>8</v>
      </c>
      <c r="AK106" s="236"/>
      <c r="AL106" s="236"/>
      <c r="AM106" s="236"/>
      <c r="AN106" s="236"/>
      <c r="AO106" s="236"/>
      <c r="AP106" s="236"/>
      <c r="AQ106" s="236"/>
      <c r="AR106" s="237"/>
    </row>
    <row r="107" spans="2:44" ht="25" customHeight="1">
      <c r="B107" s="518"/>
      <c r="C107" s="519"/>
      <c r="D107" s="519"/>
      <c r="E107" s="519"/>
      <c r="F107" s="520"/>
      <c r="G107" s="555"/>
      <c r="H107" s="556"/>
      <c r="I107" s="556"/>
      <c r="J107" s="556"/>
      <c r="K107" s="556"/>
      <c r="L107" s="556"/>
      <c r="M107" s="556"/>
      <c r="N107" s="556"/>
      <c r="O107" s="557"/>
      <c r="P107" s="558" t="str">
        <f>IF(G107="","",IF(VLOOKUP(G107,BJ64:BN92,2,FALSE)="","",IF(G107="","",VLOOKUP(G107,BJ64:BN92,2,FALSE))))</f>
        <v/>
      </c>
      <c r="Q107" s="559"/>
      <c r="R107" s="559"/>
      <c r="S107" s="559"/>
      <c r="T107" s="559"/>
      <c r="U107" s="559"/>
      <c r="V107" s="559"/>
      <c r="W107" s="559"/>
      <c r="X107" s="559"/>
      <c r="Y107" s="559"/>
      <c r="Z107" s="560"/>
      <c r="AA107" s="561" t="str">
        <f>IF(G107="","",VLOOKUP(G107,BJ64:BM92,3,FALSE))</f>
        <v/>
      </c>
      <c r="AB107" s="562"/>
      <c r="AC107" s="562"/>
      <c r="AD107" s="562"/>
      <c r="AE107" s="89" t="s">
        <v>103</v>
      </c>
      <c r="AF107" s="563"/>
      <c r="AG107" s="563"/>
      <c r="AH107" s="563"/>
      <c r="AI107" s="563"/>
      <c r="AJ107" s="492" t="str">
        <f>IF(G107="","",IF(VLOOKUP(G107,BJ64:BN92,5,FALSE)="","",IF(G107="","",VLOOKUP(G107,BJ64:BN92,5,FALSE))))</f>
        <v/>
      </c>
      <c r="AK107" s="493"/>
      <c r="AL107" s="493"/>
      <c r="AM107" s="493"/>
      <c r="AN107" s="493"/>
      <c r="AO107" s="493"/>
      <c r="AP107" s="493"/>
      <c r="AQ107" s="493"/>
      <c r="AR107" s="494"/>
    </row>
    <row r="108" spans="2:44" ht="25" customHeight="1">
      <c r="B108" s="67"/>
      <c r="C108" s="64"/>
      <c r="D108" s="64"/>
      <c r="E108" s="64"/>
      <c r="F108" s="142"/>
      <c r="G108" s="495"/>
      <c r="H108" s="496"/>
      <c r="I108" s="496"/>
      <c r="J108" s="496"/>
      <c r="K108" s="496"/>
      <c r="L108" s="496"/>
      <c r="M108" s="496"/>
      <c r="N108" s="496"/>
      <c r="O108" s="497"/>
      <c r="P108" s="498" t="str">
        <f>IF(G108="","",IF(VLOOKUP(G108,BJ64:BN92,2,FALSE)="","",IF(G108="","",VLOOKUP(G108,BJ64:BN92,2,FALSE))))</f>
        <v/>
      </c>
      <c r="Q108" s="499"/>
      <c r="R108" s="499"/>
      <c r="S108" s="499"/>
      <c r="T108" s="499"/>
      <c r="U108" s="499"/>
      <c r="V108" s="499"/>
      <c r="W108" s="499"/>
      <c r="X108" s="499"/>
      <c r="Y108" s="499"/>
      <c r="Z108" s="500"/>
      <c r="AA108" s="501" t="str">
        <f>IF(G108="","",VLOOKUP(G108,BJ64:BM92,3,FALSE))</f>
        <v/>
      </c>
      <c r="AB108" s="502"/>
      <c r="AC108" s="502"/>
      <c r="AD108" s="502"/>
      <c r="AE108" s="90" t="s">
        <v>103</v>
      </c>
      <c r="AF108" s="503"/>
      <c r="AG108" s="503"/>
      <c r="AH108" s="503"/>
      <c r="AI108" s="503"/>
      <c r="AJ108" s="504" t="str">
        <f>IF(G108="","",IF(VLOOKUP(G108,BJ64:BN92,5,FALSE)="","",IF(G108="","",VLOOKUP(G108,BJ64:BN92,5,FALSE))))</f>
        <v/>
      </c>
      <c r="AK108" s="505"/>
      <c r="AL108" s="505"/>
      <c r="AM108" s="505"/>
      <c r="AN108" s="505"/>
      <c r="AO108" s="505"/>
      <c r="AP108" s="505"/>
      <c r="AQ108" s="505"/>
      <c r="AR108" s="506"/>
    </row>
    <row r="109" spans="2:44" ht="25" customHeight="1">
      <c r="B109" s="67"/>
      <c r="C109" s="64"/>
      <c r="D109" s="64"/>
      <c r="E109" s="64"/>
      <c r="F109" s="142"/>
      <c r="G109" s="495"/>
      <c r="H109" s="496"/>
      <c r="I109" s="496"/>
      <c r="J109" s="496"/>
      <c r="K109" s="496"/>
      <c r="L109" s="496"/>
      <c r="M109" s="496"/>
      <c r="N109" s="496"/>
      <c r="O109" s="497"/>
      <c r="P109" s="498" t="str">
        <f>IF(G109="","",IF(VLOOKUP(G109,BJ64:BN92,2,FALSE)="","",IF(G109="","",VLOOKUP(G109,BJ64:BN92,2,FALSE))))</f>
        <v/>
      </c>
      <c r="Q109" s="499"/>
      <c r="R109" s="499"/>
      <c r="S109" s="499"/>
      <c r="T109" s="499"/>
      <c r="U109" s="499"/>
      <c r="V109" s="499"/>
      <c r="W109" s="499"/>
      <c r="X109" s="499"/>
      <c r="Y109" s="499"/>
      <c r="Z109" s="500"/>
      <c r="AA109" s="501" t="str">
        <f>IF(G109="","",VLOOKUP(G109,BJ64:BM92,3,FALSE))</f>
        <v/>
      </c>
      <c r="AB109" s="502"/>
      <c r="AC109" s="502"/>
      <c r="AD109" s="502"/>
      <c r="AE109" s="90" t="s">
        <v>103</v>
      </c>
      <c r="AF109" s="503"/>
      <c r="AG109" s="503"/>
      <c r="AH109" s="503"/>
      <c r="AI109" s="503"/>
      <c r="AJ109" s="504" t="str">
        <f>IF(G109="","",IF(VLOOKUP(G109,BJ64:BN92,5,FALSE)="","",IF(G109="","",VLOOKUP(G109,BJ64:BN92,5,FALSE))))</f>
        <v/>
      </c>
      <c r="AK109" s="505"/>
      <c r="AL109" s="505"/>
      <c r="AM109" s="505"/>
      <c r="AN109" s="505"/>
      <c r="AO109" s="505"/>
      <c r="AP109" s="505"/>
      <c r="AQ109" s="505"/>
      <c r="AR109" s="506"/>
    </row>
    <row r="110" spans="2:44" ht="25" customHeight="1">
      <c r="B110" s="554" t="s">
        <v>185</v>
      </c>
      <c r="C110" s="359"/>
      <c r="D110" s="359"/>
      <c r="E110" s="359"/>
      <c r="F110" s="360"/>
      <c r="G110" s="495"/>
      <c r="H110" s="496"/>
      <c r="I110" s="496"/>
      <c r="J110" s="496"/>
      <c r="K110" s="496"/>
      <c r="L110" s="496"/>
      <c r="M110" s="496"/>
      <c r="N110" s="496"/>
      <c r="O110" s="497"/>
      <c r="P110" s="498" t="str">
        <f>IF(G110="","",IF(VLOOKUP(G110,BJ64:BN92,2,FALSE)="","",IF(G110="","",VLOOKUP(G110,BJ64:BN92,2,FALSE))))</f>
        <v/>
      </c>
      <c r="Q110" s="499"/>
      <c r="R110" s="499"/>
      <c r="S110" s="499"/>
      <c r="T110" s="499"/>
      <c r="U110" s="499"/>
      <c r="V110" s="499"/>
      <c r="W110" s="499"/>
      <c r="X110" s="499"/>
      <c r="Y110" s="499"/>
      <c r="Z110" s="500"/>
      <c r="AA110" s="501" t="str">
        <f>IF(G110="","",VLOOKUP(G110,BJ64:BM92,3,FALSE))</f>
        <v/>
      </c>
      <c r="AB110" s="502"/>
      <c r="AC110" s="502"/>
      <c r="AD110" s="502"/>
      <c r="AE110" s="90" t="s">
        <v>103</v>
      </c>
      <c r="AF110" s="503"/>
      <c r="AG110" s="503"/>
      <c r="AH110" s="503"/>
      <c r="AI110" s="503"/>
      <c r="AJ110" s="504" t="str">
        <f>IF(G110="","",IF(VLOOKUP(G110,BJ64:BN92,5,FALSE)="","",IF(G110="","",VLOOKUP(G110,BJ64:BN92,5,FALSE))))</f>
        <v/>
      </c>
      <c r="AK110" s="505"/>
      <c r="AL110" s="505"/>
      <c r="AM110" s="505"/>
      <c r="AN110" s="505"/>
      <c r="AO110" s="505"/>
      <c r="AP110" s="505"/>
      <c r="AQ110" s="505"/>
      <c r="AR110" s="506"/>
    </row>
    <row r="111" spans="2:44" ht="25" customHeight="1">
      <c r="B111" s="554"/>
      <c r="C111" s="359"/>
      <c r="D111" s="359"/>
      <c r="E111" s="359"/>
      <c r="F111" s="360"/>
      <c r="G111" s="495"/>
      <c r="H111" s="496"/>
      <c r="I111" s="496"/>
      <c r="J111" s="496"/>
      <c r="K111" s="496"/>
      <c r="L111" s="496"/>
      <c r="M111" s="496"/>
      <c r="N111" s="496"/>
      <c r="O111" s="497"/>
      <c r="P111" s="498" t="str">
        <f>IF(G111="","",IF(VLOOKUP(G111,BJ64:BN92,2,FALSE)="","",IF(G111="","",VLOOKUP(G111,BJ64:BN92,2,FALSE))))</f>
        <v/>
      </c>
      <c r="Q111" s="499"/>
      <c r="R111" s="499"/>
      <c r="S111" s="499"/>
      <c r="T111" s="499"/>
      <c r="U111" s="499"/>
      <c r="V111" s="499"/>
      <c r="W111" s="499"/>
      <c r="X111" s="499"/>
      <c r="Y111" s="499"/>
      <c r="Z111" s="500"/>
      <c r="AA111" s="501" t="str">
        <f>IF(G111="","",VLOOKUP(G111,BJ64:BM92,3,FALSE))</f>
        <v/>
      </c>
      <c r="AB111" s="502"/>
      <c r="AC111" s="502"/>
      <c r="AD111" s="502"/>
      <c r="AE111" s="90" t="s">
        <v>103</v>
      </c>
      <c r="AF111" s="503"/>
      <c r="AG111" s="503"/>
      <c r="AH111" s="503"/>
      <c r="AI111" s="503"/>
      <c r="AJ111" s="504" t="str">
        <f>IF(G111="","",IF(VLOOKUP(G111,BJ64:BN92,5,FALSE)="","",IF(G111="","",VLOOKUP(G111,BJ64:BN92,5,FALSE))))</f>
        <v/>
      </c>
      <c r="AK111" s="505"/>
      <c r="AL111" s="505"/>
      <c r="AM111" s="505"/>
      <c r="AN111" s="505"/>
      <c r="AO111" s="505"/>
      <c r="AP111" s="505"/>
      <c r="AQ111" s="505"/>
      <c r="AR111" s="506"/>
    </row>
    <row r="112" spans="2:44" ht="25" customHeight="1">
      <c r="B112" s="554"/>
      <c r="C112" s="359"/>
      <c r="D112" s="359"/>
      <c r="E112" s="359"/>
      <c r="F112" s="360"/>
      <c r="G112" s="495"/>
      <c r="H112" s="496"/>
      <c r="I112" s="496"/>
      <c r="J112" s="496"/>
      <c r="K112" s="496"/>
      <c r="L112" s="496"/>
      <c r="M112" s="496"/>
      <c r="N112" s="496"/>
      <c r="O112" s="497"/>
      <c r="P112" s="498" t="str">
        <f>IF(G112="","",IF(VLOOKUP(G112,BJ64:BN92,2,FALSE)="","",IF(G112="","",VLOOKUP(G112,BJ64:BN92,2,FALSE))))</f>
        <v/>
      </c>
      <c r="Q112" s="499"/>
      <c r="R112" s="499"/>
      <c r="S112" s="499"/>
      <c r="T112" s="499"/>
      <c r="U112" s="499"/>
      <c r="V112" s="499"/>
      <c r="W112" s="499"/>
      <c r="X112" s="499"/>
      <c r="Y112" s="499"/>
      <c r="Z112" s="500"/>
      <c r="AA112" s="501" t="str">
        <f>IF(G112="","",VLOOKUP(G112,BJ64:BM92,3,FALSE))</f>
        <v/>
      </c>
      <c r="AB112" s="502"/>
      <c r="AC112" s="502"/>
      <c r="AD112" s="502"/>
      <c r="AE112" s="90" t="s">
        <v>103</v>
      </c>
      <c r="AF112" s="503"/>
      <c r="AG112" s="503"/>
      <c r="AH112" s="503"/>
      <c r="AI112" s="503"/>
      <c r="AJ112" s="504" t="str">
        <f>IF(G112="","",IF(VLOOKUP(G112,BJ64:BN92,5,FALSE)="","",IF(G112="","",VLOOKUP(G112,BJ64:BN92,5,FALSE))))</f>
        <v/>
      </c>
      <c r="AK112" s="505"/>
      <c r="AL112" s="505"/>
      <c r="AM112" s="505"/>
      <c r="AN112" s="505"/>
      <c r="AO112" s="505"/>
      <c r="AP112" s="505"/>
      <c r="AQ112" s="505"/>
      <c r="AR112" s="506"/>
    </row>
    <row r="113" spans="2:66" ht="25" customHeight="1">
      <c r="B113" s="67"/>
      <c r="C113" s="64"/>
      <c r="D113" s="64"/>
      <c r="E113" s="64"/>
      <c r="F113" s="142"/>
      <c r="G113" s="495"/>
      <c r="H113" s="496"/>
      <c r="I113" s="496"/>
      <c r="J113" s="496"/>
      <c r="K113" s="496"/>
      <c r="L113" s="496"/>
      <c r="M113" s="496"/>
      <c r="N113" s="496"/>
      <c r="O113" s="497"/>
      <c r="P113" s="498" t="str">
        <f>IF(G113="","",IF(VLOOKUP(G113,BJ64:BN92,2,FALSE)="","",IF(G113="","",VLOOKUP(G113,BJ64:BN92,2,FALSE))))</f>
        <v/>
      </c>
      <c r="Q113" s="499"/>
      <c r="R113" s="499"/>
      <c r="S113" s="499"/>
      <c r="T113" s="499"/>
      <c r="U113" s="499"/>
      <c r="V113" s="499"/>
      <c r="W113" s="499"/>
      <c r="X113" s="499"/>
      <c r="Y113" s="499"/>
      <c r="Z113" s="500"/>
      <c r="AA113" s="501" t="str">
        <f>IF(G113="","",VLOOKUP(G113,BJ64:BM92,3,FALSE))</f>
        <v/>
      </c>
      <c r="AB113" s="502"/>
      <c r="AC113" s="502"/>
      <c r="AD113" s="502"/>
      <c r="AE113" s="90" t="s">
        <v>103</v>
      </c>
      <c r="AF113" s="503"/>
      <c r="AG113" s="503"/>
      <c r="AH113" s="503"/>
      <c r="AI113" s="503"/>
      <c r="AJ113" s="504" t="str">
        <f>IF(G113="","",IF(VLOOKUP(G113,BJ64:BN92,5,FALSE)="","",IF(G113="","",VLOOKUP(G113,BJ64:BN92,5,FALSE))))</f>
        <v/>
      </c>
      <c r="AK113" s="505"/>
      <c r="AL113" s="505"/>
      <c r="AM113" s="505"/>
      <c r="AN113" s="505"/>
      <c r="AO113" s="505"/>
      <c r="AP113" s="505"/>
      <c r="AQ113" s="505"/>
      <c r="AR113" s="506"/>
    </row>
    <row r="114" spans="2:66" ht="25" customHeight="1">
      <c r="B114" s="67"/>
      <c r="C114" s="64"/>
      <c r="D114" s="64"/>
      <c r="E114" s="64"/>
      <c r="F114" s="142"/>
      <c r="G114" s="495"/>
      <c r="H114" s="496"/>
      <c r="I114" s="496"/>
      <c r="J114" s="496"/>
      <c r="K114" s="496"/>
      <c r="L114" s="496"/>
      <c r="M114" s="496"/>
      <c r="N114" s="496"/>
      <c r="O114" s="497"/>
      <c r="P114" s="498" t="str">
        <f>IF(G114="","",IF(VLOOKUP(G114,BJ64:BN92,2,FALSE)="","",IF(G114="","",VLOOKUP(G114,BJ64:BN92,2,FALSE))))</f>
        <v/>
      </c>
      <c r="Q114" s="499"/>
      <c r="R114" s="499"/>
      <c r="S114" s="499"/>
      <c r="T114" s="499"/>
      <c r="U114" s="499"/>
      <c r="V114" s="499"/>
      <c r="W114" s="499"/>
      <c r="X114" s="499"/>
      <c r="Y114" s="499"/>
      <c r="Z114" s="500"/>
      <c r="AA114" s="501" t="str">
        <f>IF(G114="","",VLOOKUP(G114,BJ64:BM92,3,FALSE))</f>
        <v/>
      </c>
      <c r="AB114" s="502"/>
      <c r="AC114" s="502"/>
      <c r="AD114" s="502"/>
      <c r="AE114" s="90" t="s">
        <v>103</v>
      </c>
      <c r="AF114" s="503"/>
      <c r="AG114" s="503"/>
      <c r="AH114" s="503"/>
      <c r="AI114" s="503"/>
      <c r="AJ114" s="504" t="str">
        <f>IF(G114="","",IF(VLOOKUP(G114,BJ64:BN92,5,FALSE)="","",IF(G114="","",VLOOKUP(G114,BJ64:BN92,5,FALSE))))</f>
        <v/>
      </c>
      <c r="AK114" s="505"/>
      <c r="AL114" s="505"/>
      <c r="AM114" s="505"/>
      <c r="AN114" s="505"/>
      <c r="AO114" s="505"/>
      <c r="AP114" s="505"/>
      <c r="AQ114" s="505"/>
      <c r="AR114" s="506"/>
    </row>
    <row r="115" spans="2:66" ht="25" customHeight="1">
      <c r="B115" s="67"/>
      <c r="C115" s="64"/>
      <c r="D115" s="64"/>
      <c r="E115" s="64"/>
      <c r="F115" s="142"/>
      <c r="G115" s="495"/>
      <c r="H115" s="496"/>
      <c r="I115" s="496"/>
      <c r="J115" s="496"/>
      <c r="K115" s="496"/>
      <c r="L115" s="496"/>
      <c r="M115" s="496"/>
      <c r="N115" s="496"/>
      <c r="O115" s="497"/>
      <c r="P115" s="498" t="str">
        <f>IF(G115="","",IF(VLOOKUP(G115,BJ64:BN92,2,FALSE)="","",IF(G115="","",VLOOKUP(G115,BJ64:BN92,2,FALSE))))</f>
        <v/>
      </c>
      <c r="Q115" s="499"/>
      <c r="R115" s="499"/>
      <c r="S115" s="499"/>
      <c r="T115" s="499"/>
      <c r="U115" s="499"/>
      <c r="V115" s="499"/>
      <c r="W115" s="499"/>
      <c r="X115" s="499"/>
      <c r="Y115" s="499"/>
      <c r="Z115" s="500"/>
      <c r="AA115" s="501" t="str">
        <f>IF(G115="","",VLOOKUP(G115,BJ64:BM92,3,FALSE))</f>
        <v/>
      </c>
      <c r="AB115" s="502"/>
      <c r="AC115" s="502"/>
      <c r="AD115" s="502"/>
      <c r="AE115" s="90" t="s">
        <v>103</v>
      </c>
      <c r="AF115" s="503"/>
      <c r="AG115" s="503"/>
      <c r="AH115" s="503"/>
      <c r="AI115" s="503"/>
      <c r="AJ115" s="504" t="str">
        <f>IF(G115="","",IF(VLOOKUP(G115,BJ64:BN92,5,FALSE)="","",IF(G115="","",VLOOKUP(G115,BJ64:BN92,5,FALSE))))</f>
        <v/>
      </c>
      <c r="AK115" s="505"/>
      <c r="AL115" s="505"/>
      <c r="AM115" s="505"/>
      <c r="AN115" s="505"/>
      <c r="AO115" s="505"/>
      <c r="AP115" s="505"/>
      <c r="AQ115" s="505"/>
      <c r="AR115" s="506"/>
    </row>
    <row r="116" spans="2:66" ht="25" customHeight="1">
      <c r="B116" s="143"/>
      <c r="C116" s="65"/>
      <c r="D116" s="65"/>
      <c r="E116" s="65"/>
      <c r="F116" s="144"/>
      <c r="G116" s="523"/>
      <c r="H116" s="524"/>
      <c r="I116" s="524"/>
      <c r="J116" s="524"/>
      <c r="K116" s="524"/>
      <c r="L116" s="524"/>
      <c r="M116" s="524"/>
      <c r="N116" s="524"/>
      <c r="O116" s="525"/>
      <c r="P116" s="526" t="str">
        <f>IF(G116="","",IF(VLOOKUP(G116,BJ64:BN92,2,FALSE)="","",IF(G116="","",VLOOKUP(G116,BJ64:BN92,2,FALSE))))</f>
        <v/>
      </c>
      <c r="Q116" s="527"/>
      <c r="R116" s="527"/>
      <c r="S116" s="527"/>
      <c r="T116" s="527"/>
      <c r="U116" s="527"/>
      <c r="V116" s="527"/>
      <c r="W116" s="527"/>
      <c r="X116" s="527"/>
      <c r="Y116" s="527"/>
      <c r="Z116" s="528"/>
      <c r="AA116" s="529" t="str">
        <f>IF(G116="","",VLOOKUP(G116,BJ64:BM92,3,FALSE))</f>
        <v/>
      </c>
      <c r="AB116" s="530"/>
      <c r="AC116" s="530"/>
      <c r="AD116" s="530"/>
      <c r="AE116" s="91" t="s">
        <v>103</v>
      </c>
      <c r="AF116" s="531"/>
      <c r="AG116" s="531"/>
      <c r="AH116" s="531"/>
      <c r="AI116" s="531"/>
      <c r="AJ116" s="532" t="str">
        <f>IF(G116="","",IF(VLOOKUP(G116,BJ64:BN92,5,FALSE)="","",IF(G116="","",VLOOKUP(G116,BJ64:BN92,5,FALSE))))</f>
        <v/>
      </c>
      <c r="AK116" s="533"/>
      <c r="AL116" s="533"/>
      <c r="AM116" s="533"/>
      <c r="AN116" s="533"/>
      <c r="AO116" s="533"/>
      <c r="AP116" s="533"/>
      <c r="AQ116" s="533"/>
      <c r="AR116" s="534"/>
    </row>
    <row r="117" spans="2:66" ht="18.75" customHeight="1">
      <c r="B117" s="232" t="s">
        <v>257</v>
      </c>
      <c r="C117" s="232"/>
      <c r="D117" s="232"/>
      <c r="E117" s="232"/>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232"/>
      <c r="AL117" s="232"/>
      <c r="AM117" s="232"/>
      <c r="AN117" s="232"/>
      <c r="AO117" s="232"/>
      <c r="AP117" s="232"/>
      <c r="AQ117" s="232"/>
      <c r="AR117" s="232"/>
    </row>
    <row r="118" spans="2:66" ht="13.5" customHeight="1">
      <c r="B118" s="64"/>
      <c r="C118" s="64"/>
      <c r="D118" s="64"/>
      <c r="E118" s="145"/>
      <c r="F118" s="145"/>
      <c r="G118" s="521"/>
      <c r="H118" s="521"/>
      <c r="I118" s="522"/>
      <c r="J118" s="522"/>
      <c r="K118" s="522"/>
      <c r="L118" s="522"/>
      <c r="M118" s="522"/>
      <c r="N118" s="522"/>
      <c r="O118" s="522"/>
      <c r="P118" s="535"/>
      <c r="Q118" s="535"/>
      <c r="R118" s="535"/>
      <c r="S118" s="535"/>
      <c r="T118" s="535"/>
      <c r="U118" s="535"/>
      <c r="V118" s="536"/>
      <c r="W118" s="536"/>
      <c r="X118" s="228"/>
      <c r="Y118" s="536"/>
      <c r="Z118" s="536"/>
      <c r="AA118" s="537"/>
      <c r="AB118" s="537"/>
      <c r="AC118" s="537"/>
      <c r="AD118" s="537"/>
      <c r="AE118" s="64"/>
      <c r="AF118" s="465"/>
      <c r="AG118" s="465"/>
      <c r="AH118" s="465"/>
      <c r="AI118" s="465"/>
      <c r="AJ118" s="538"/>
      <c r="AK118" s="538"/>
      <c r="AL118" s="538"/>
      <c r="AM118" s="538"/>
      <c r="AN118" s="538"/>
      <c r="AO118" s="538"/>
      <c r="AP118" s="538"/>
      <c r="AQ118" s="538"/>
      <c r="AR118" s="538"/>
    </row>
    <row r="119" spans="2:66" ht="13.5" customHeight="1">
      <c r="B119" s="64"/>
      <c r="C119" s="64"/>
      <c r="D119" s="64"/>
      <c r="E119" s="145"/>
      <c r="F119" s="145"/>
      <c r="G119" s="521"/>
      <c r="H119" s="521"/>
      <c r="I119" s="522"/>
      <c r="J119" s="522"/>
      <c r="K119" s="522"/>
      <c r="L119" s="522"/>
      <c r="M119" s="522"/>
      <c r="N119" s="522"/>
      <c r="O119" s="522"/>
      <c r="P119" s="535"/>
      <c r="Q119" s="535"/>
      <c r="R119" s="535"/>
      <c r="S119" s="535"/>
      <c r="T119" s="535"/>
      <c r="U119" s="535"/>
      <c r="V119" s="536"/>
      <c r="W119" s="536"/>
      <c r="X119" s="228"/>
      <c r="Y119" s="536"/>
      <c r="Z119" s="536"/>
      <c r="AA119" s="537"/>
      <c r="AB119" s="537"/>
      <c r="AC119" s="537"/>
      <c r="AD119" s="537"/>
      <c r="AE119" s="64"/>
      <c r="AF119" s="465"/>
      <c r="AG119" s="465"/>
      <c r="AH119" s="465"/>
      <c r="AI119" s="465"/>
      <c r="AJ119" s="538"/>
      <c r="AK119" s="538"/>
      <c r="AL119" s="538"/>
      <c r="AM119" s="538"/>
      <c r="AN119" s="538"/>
      <c r="AO119" s="538"/>
      <c r="AP119" s="538"/>
      <c r="AQ119" s="538"/>
      <c r="AR119" s="538"/>
    </row>
    <row r="120" spans="2:66" ht="13.5" customHeight="1">
      <c r="B120" s="64"/>
      <c r="C120" s="64"/>
      <c r="D120" s="64"/>
      <c r="E120" s="145"/>
      <c r="F120" s="145"/>
      <c r="G120" s="521"/>
      <c r="H120" s="521"/>
      <c r="I120" s="573"/>
      <c r="J120" s="573"/>
      <c r="K120" s="573"/>
      <c r="L120" s="573"/>
      <c r="M120" s="573"/>
      <c r="N120" s="573"/>
      <c r="O120" s="573"/>
      <c r="P120" s="535"/>
      <c r="Q120" s="535"/>
      <c r="R120" s="535"/>
      <c r="S120" s="535"/>
      <c r="T120" s="535"/>
      <c r="U120" s="535"/>
      <c r="V120" s="536"/>
      <c r="W120" s="536"/>
      <c r="X120" s="228"/>
      <c r="Y120" s="536"/>
      <c r="Z120" s="536"/>
      <c r="AA120" s="539"/>
      <c r="AB120" s="539"/>
      <c r="AC120" s="539"/>
      <c r="AD120" s="539"/>
      <c r="AE120" s="64"/>
      <c r="AF120" s="465"/>
      <c r="AG120" s="465"/>
      <c r="AH120" s="465"/>
      <c r="AI120" s="465"/>
      <c r="AJ120" s="538"/>
      <c r="AK120" s="538"/>
      <c r="AL120" s="538"/>
      <c r="AM120" s="538"/>
      <c r="AN120" s="538"/>
      <c r="AO120" s="538"/>
      <c r="AP120" s="538"/>
      <c r="AQ120" s="538"/>
      <c r="AR120" s="538"/>
    </row>
    <row r="121" spans="2:66" ht="13.5" customHeight="1">
      <c r="B121" s="64"/>
      <c r="C121" s="64"/>
      <c r="D121" s="64"/>
      <c r="E121" s="145"/>
      <c r="F121" s="145"/>
      <c r="G121" s="521"/>
      <c r="H121" s="521"/>
      <c r="I121" s="573"/>
      <c r="J121" s="573"/>
      <c r="K121" s="573"/>
      <c r="L121" s="573"/>
      <c r="M121" s="573"/>
      <c r="N121" s="573"/>
      <c r="O121" s="573"/>
      <c r="P121" s="535"/>
      <c r="Q121" s="535"/>
      <c r="R121" s="535"/>
      <c r="S121" s="535"/>
      <c r="T121" s="535"/>
      <c r="U121" s="535"/>
      <c r="V121" s="536"/>
      <c r="W121" s="536"/>
      <c r="X121" s="228"/>
      <c r="Y121" s="536"/>
      <c r="Z121" s="536"/>
      <c r="AA121" s="539"/>
      <c r="AB121" s="539"/>
      <c r="AC121" s="539"/>
      <c r="AD121" s="539"/>
      <c r="AE121" s="64"/>
      <c r="AF121" s="465"/>
      <c r="AG121" s="465"/>
      <c r="AH121" s="465"/>
      <c r="AI121" s="465"/>
      <c r="AJ121" s="538"/>
      <c r="AK121" s="538"/>
      <c r="AL121" s="538"/>
      <c r="AM121" s="538"/>
      <c r="AN121" s="538"/>
      <c r="AO121" s="538"/>
      <c r="AP121" s="538"/>
      <c r="AQ121" s="538"/>
      <c r="AR121" s="538"/>
    </row>
    <row r="122" spans="2:66" ht="13.5" customHeight="1">
      <c r="B122" s="574"/>
      <c r="C122" s="574"/>
      <c r="D122" s="574"/>
      <c r="E122" s="574"/>
      <c r="F122" s="574"/>
      <c r="G122" s="521"/>
      <c r="H122" s="521"/>
      <c r="I122" s="573"/>
      <c r="J122" s="573"/>
      <c r="K122" s="573"/>
      <c r="L122" s="573"/>
      <c r="M122" s="573"/>
      <c r="N122" s="573"/>
      <c r="O122" s="573"/>
      <c r="P122" s="535"/>
      <c r="Q122" s="535"/>
      <c r="R122" s="535"/>
      <c r="S122" s="535"/>
      <c r="T122" s="535"/>
      <c r="U122" s="535"/>
      <c r="V122" s="536"/>
      <c r="W122" s="536"/>
      <c r="X122" s="228"/>
      <c r="Y122" s="536"/>
      <c r="Z122" s="536"/>
      <c r="AA122" s="539"/>
      <c r="AB122" s="539"/>
      <c r="AC122" s="539"/>
      <c r="AD122" s="539"/>
      <c r="AE122" s="64"/>
      <c r="AF122" s="465"/>
      <c r="AG122" s="465"/>
      <c r="AH122" s="465"/>
      <c r="AI122" s="465"/>
      <c r="AJ122" s="538"/>
      <c r="AK122" s="538"/>
      <c r="AL122" s="538"/>
      <c r="AM122" s="538"/>
      <c r="AN122" s="538"/>
      <c r="AO122" s="538"/>
      <c r="AP122" s="538"/>
      <c r="AQ122" s="538"/>
      <c r="AR122" s="538"/>
      <c r="BJ122" s="95"/>
      <c r="BK122" s="95"/>
      <c r="BL122" s="95"/>
      <c r="BM122" s="95"/>
      <c r="BN122" s="95"/>
    </row>
    <row r="123" spans="2:66" ht="13.5" customHeight="1">
      <c r="B123" s="574"/>
      <c r="C123" s="574"/>
      <c r="D123" s="574"/>
      <c r="E123" s="574"/>
      <c r="F123" s="574"/>
      <c r="G123" s="521"/>
      <c r="H123" s="521"/>
      <c r="I123" s="573"/>
      <c r="J123" s="573"/>
      <c r="K123" s="573"/>
      <c r="L123" s="573"/>
      <c r="M123" s="573"/>
      <c r="N123" s="573"/>
      <c r="O123" s="573"/>
      <c r="P123" s="535"/>
      <c r="Q123" s="535"/>
      <c r="R123" s="535"/>
      <c r="S123" s="535"/>
      <c r="T123" s="535"/>
      <c r="U123" s="535"/>
      <c r="V123" s="536"/>
      <c r="W123" s="536"/>
      <c r="X123" s="228"/>
      <c r="Y123" s="536"/>
      <c r="Z123" s="536"/>
      <c r="AA123" s="539"/>
      <c r="AB123" s="539"/>
      <c r="AC123" s="539"/>
      <c r="AD123" s="539"/>
      <c r="AE123" s="64"/>
      <c r="AF123" s="465"/>
      <c r="AG123" s="465"/>
      <c r="AH123" s="465"/>
      <c r="AI123" s="465"/>
      <c r="AJ123" s="538"/>
      <c r="AK123" s="538"/>
      <c r="AL123" s="538"/>
      <c r="AM123" s="538"/>
      <c r="AN123" s="538"/>
      <c r="AO123" s="538"/>
      <c r="AP123" s="538"/>
      <c r="AQ123" s="538"/>
      <c r="AR123" s="538"/>
      <c r="BJ123" s="95"/>
      <c r="BK123" s="95"/>
      <c r="BL123" s="95"/>
      <c r="BM123" s="95"/>
      <c r="BN123" s="95"/>
    </row>
    <row r="124" spans="2:66" ht="13.5" customHeight="1">
      <c r="B124" s="574"/>
      <c r="C124" s="574"/>
      <c r="D124" s="574"/>
      <c r="E124" s="574"/>
      <c r="F124" s="574"/>
      <c r="G124" s="575"/>
      <c r="H124" s="575"/>
      <c r="I124" s="576"/>
      <c r="J124" s="576"/>
      <c r="K124" s="576"/>
      <c r="L124" s="576"/>
      <c r="M124" s="542"/>
      <c r="N124" s="542"/>
      <c r="O124" s="542"/>
      <c r="P124" s="542"/>
      <c r="Q124" s="542"/>
      <c r="R124" s="542"/>
      <c r="S124" s="542"/>
      <c r="T124" s="542"/>
      <c r="U124" s="542"/>
      <c r="V124" s="543"/>
      <c r="W124" s="543"/>
      <c r="X124" s="543"/>
      <c r="Y124" s="543"/>
      <c r="Z124" s="543"/>
      <c r="AA124" s="540"/>
      <c r="AB124" s="540"/>
      <c r="AC124" s="540"/>
      <c r="AD124" s="540"/>
      <c r="AE124" s="540"/>
      <c r="AF124" s="540"/>
      <c r="AG124" s="540"/>
      <c r="AH124" s="540"/>
      <c r="AI124" s="540"/>
      <c r="AJ124" s="542"/>
      <c r="AK124" s="542"/>
      <c r="AL124" s="542"/>
      <c r="AM124" s="542"/>
      <c r="AN124" s="542"/>
      <c r="AO124" s="542"/>
      <c r="AP124" s="542"/>
      <c r="AQ124" s="542"/>
      <c r="AR124" s="542"/>
      <c r="BJ124" s="95"/>
      <c r="BK124" s="95"/>
      <c r="BL124" s="95"/>
      <c r="BM124" s="95"/>
      <c r="BN124" s="95"/>
    </row>
    <row r="125" spans="2:66" ht="13.5" customHeight="1">
      <c r="B125" s="574"/>
      <c r="C125" s="574"/>
      <c r="D125" s="574"/>
      <c r="E125" s="574"/>
      <c r="F125" s="574"/>
      <c r="G125" s="575"/>
      <c r="H125" s="575"/>
      <c r="I125" s="577"/>
      <c r="J125" s="577"/>
      <c r="K125" s="577"/>
      <c r="L125" s="577"/>
      <c r="M125" s="578"/>
      <c r="N125" s="578"/>
      <c r="O125" s="578"/>
      <c r="P125" s="578"/>
      <c r="Q125" s="578"/>
      <c r="R125" s="578"/>
      <c r="S125" s="578"/>
      <c r="T125" s="578"/>
      <c r="U125" s="578"/>
      <c r="V125" s="536"/>
      <c r="W125" s="536"/>
      <c r="X125" s="540"/>
      <c r="Y125" s="536"/>
      <c r="Z125" s="536"/>
      <c r="AA125" s="465"/>
      <c r="AB125" s="465"/>
      <c r="AC125" s="465"/>
      <c r="AD125" s="465"/>
      <c r="AE125" s="540"/>
      <c r="AF125" s="465"/>
      <c r="AG125" s="465"/>
      <c r="AH125" s="465"/>
      <c r="AI125" s="465"/>
      <c r="AJ125" s="541"/>
      <c r="AK125" s="541"/>
      <c r="AL125" s="541"/>
      <c r="AM125" s="541"/>
      <c r="AN125" s="541"/>
      <c r="AO125" s="541"/>
      <c r="AP125" s="541"/>
      <c r="AQ125" s="541"/>
      <c r="AR125" s="541"/>
      <c r="BJ125" s="95"/>
      <c r="BK125" s="95"/>
      <c r="BL125" s="95"/>
      <c r="BM125" s="95"/>
      <c r="BN125" s="95"/>
    </row>
    <row r="126" spans="2:66" ht="13.5" customHeight="1">
      <c r="B126" s="574"/>
      <c r="C126" s="574"/>
      <c r="D126" s="574"/>
      <c r="E126" s="574"/>
      <c r="F126" s="574"/>
      <c r="G126" s="575"/>
      <c r="H126" s="575"/>
      <c r="I126" s="577"/>
      <c r="J126" s="577"/>
      <c r="K126" s="577"/>
      <c r="L126" s="577"/>
      <c r="M126" s="578"/>
      <c r="N126" s="578"/>
      <c r="O126" s="578"/>
      <c r="P126" s="578"/>
      <c r="Q126" s="578"/>
      <c r="R126" s="578"/>
      <c r="S126" s="578"/>
      <c r="T126" s="578"/>
      <c r="U126" s="578"/>
      <c r="V126" s="536"/>
      <c r="W126" s="536"/>
      <c r="X126" s="540"/>
      <c r="Y126" s="536"/>
      <c r="Z126" s="536"/>
      <c r="AA126" s="465"/>
      <c r="AB126" s="465"/>
      <c r="AC126" s="465"/>
      <c r="AD126" s="465"/>
      <c r="AE126" s="540"/>
      <c r="AF126" s="465"/>
      <c r="AG126" s="465"/>
      <c r="AH126" s="465"/>
      <c r="AI126" s="465"/>
      <c r="AJ126" s="541"/>
      <c r="AK126" s="541"/>
      <c r="AL126" s="541"/>
      <c r="AM126" s="541"/>
      <c r="AN126" s="541"/>
      <c r="AO126" s="541"/>
      <c r="AP126" s="541"/>
      <c r="AQ126" s="541"/>
      <c r="AR126" s="541"/>
      <c r="BJ126" s="95"/>
      <c r="BK126" s="95"/>
      <c r="BL126" s="95"/>
      <c r="BM126" s="95"/>
      <c r="BN126" s="95"/>
    </row>
    <row r="127" spans="2:66" ht="13.5" customHeight="1">
      <c r="B127" s="574"/>
      <c r="C127" s="574"/>
      <c r="D127" s="574"/>
      <c r="E127" s="574"/>
      <c r="F127" s="574"/>
      <c r="G127" s="575"/>
      <c r="H127" s="575"/>
      <c r="I127" s="577"/>
      <c r="J127" s="577"/>
      <c r="K127" s="577"/>
      <c r="L127" s="577"/>
      <c r="M127" s="578"/>
      <c r="N127" s="578"/>
      <c r="O127" s="578"/>
      <c r="P127" s="578"/>
      <c r="Q127" s="578"/>
      <c r="R127" s="578"/>
      <c r="S127" s="578"/>
      <c r="T127" s="578"/>
      <c r="U127" s="578"/>
      <c r="V127" s="536"/>
      <c r="W127" s="536"/>
      <c r="X127" s="540"/>
      <c r="Y127" s="536"/>
      <c r="Z127" s="536"/>
      <c r="AA127" s="465"/>
      <c r="AB127" s="465"/>
      <c r="AC127" s="465"/>
      <c r="AD127" s="465"/>
      <c r="AE127" s="540"/>
      <c r="AF127" s="465"/>
      <c r="AG127" s="465"/>
      <c r="AH127" s="465"/>
      <c r="AI127" s="465"/>
      <c r="AJ127" s="541"/>
      <c r="AK127" s="541"/>
      <c r="AL127" s="541"/>
      <c r="AM127" s="541"/>
      <c r="AN127" s="541"/>
      <c r="AO127" s="541"/>
      <c r="AP127" s="541"/>
      <c r="AQ127" s="541"/>
      <c r="AR127" s="541"/>
      <c r="BJ127" s="95"/>
      <c r="BK127" s="95"/>
      <c r="BL127" s="95"/>
      <c r="BM127" s="95"/>
      <c r="BN127" s="95"/>
    </row>
    <row r="128" spans="2:66" ht="13.5" customHeight="1">
      <c r="B128" s="574"/>
      <c r="C128" s="574"/>
      <c r="D128" s="574"/>
      <c r="E128" s="574"/>
      <c r="F128" s="574"/>
      <c r="G128" s="575"/>
      <c r="H128" s="575"/>
      <c r="I128" s="577"/>
      <c r="J128" s="577"/>
      <c r="K128" s="577"/>
      <c r="L128" s="577"/>
      <c r="M128" s="578"/>
      <c r="N128" s="578"/>
      <c r="O128" s="578"/>
      <c r="P128" s="578"/>
      <c r="Q128" s="578"/>
      <c r="R128" s="578"/>
      <c r="S128" s="578"/>
      <c r="T128" s="578"/>
      <c r="U128" s="578"/>
      <c r="V128" s="536"/>
      <c r="W128" s="536"/>
      <c r="X128" s="540"/>
      <c r="Y128" s="536"/>
      <c r="Z128" s="536"/>
      <c r="AA128" s="465"/>
      <c r="AB128" s="465"/>
      <c r="AC128" s="465"/>
      <c r="AD128" s="465"/>
      <c r="AE128" s="540"/>
      <c r="AF128" s="465"/>
      <c r="AG128" s="465"/>
      <c r="AH128" s="465"/>
      <c r="AI128" s="465"/>
      <c r="AJ128" s="541"/>
      <c r="AK128" s="541"/>
      <c r="AL128" s="541"/>
      <c r="AM128" s="541"/>
      <c r="AN128" s="541"/>
      <c r="AO128" s="541"/>
      <c r="AP128" s="541"/>
      <c r="AQ128" s="541"/>
      <c r="AR128" s="541"/>
    </row>
    <row r="129" spans="1:69" ht="13.5" customHeight="1">
      <c r="B129" s="574"/>
      <c r="C129" s="574"/>
      <c r="D129" s="574"/>
      <c r="E129" s="574"/>
      <c r="F129" s="574"/>
      <c r="G129" s="575"/>
      <c r="H129" s="575"/>
      <c r="I129" s="577"/>
      <c r="J129" s="577"/>
      <c r="K129" s="577"/>
      <c r="L129" s="577"/>
      <c r="M129" s="578"/>
      <c r="N129" s="578"/>
      <c r="O129" s="578"/>
      <c r="P129" s="578"/>
      <c r="Q129" s="578"/>
      <c r="R129" s="578"/>
      <c r="S129" s="578"/>
      <c r="T129" s="578"/>
      <c r="U129" s="578"/>
      <c r="V129" s="536"/>
      <c r="W129" s="536"/>
      <c r="X129" s="540"/>
      <c r="Y129" s="536"/>
      <c r="Z129" s="536"/>
      <c r="AA129" s="465"/>
      <c r="AB129" s="465"/>
      <c r="AC129" s="465"/>
      <c r="AD129" s="465"/>
      <c r="AE129" s="540"/>
      <c r="AF129" s="465"/>
      <c r="AG129" s="465"/>
      <c r="AH129" s="465"/>
      <c r="AI129" s="465"/>
      <c r="AJ129" s="541"/>
      <c r="AK129" s="541"/>
      <c r="AL129" s="541"/>
      <c r="AM129" s="541"/>
      <c r="AN129" s="541"/>
      <c r="AO129" s="541"/>
      <c r="AP129" s="541"/>
      <c r="AQ129" s="541"/>
      <c r="AR129" s="541"/>
    </row>
    <row r="130" spans="1:69" ht="13.5" customHeight="1">
      <c r="B130" s="574"/>
      <c r="C130" s="574"/>
      <c r="D130" s="574"/>
      <c r="E130" s="574"/>
      <c r="F130" s="574"/>
      <c r="G130" s="575"/>
      <c r="H130" s="575"/>
      <c r="I130" s="577"/>
      <c r="J130" s="577"/>
      <c r="K130" s="577"/>
      <c r="L130" s="577"/>
      <c r="M130" s="578"/>
      <c r="N130" s="578"/>
      <c r="O130" s="578"/>
      <c r="P130" s="578"/>
      <c r="Q130" s="578"/>
      <c r="R130" s="578"/>
      <c r="S130" s="578"/>
      <c r="T130" s="578"/>
      <c r="U130" s="578"/>
      <c r="V130" s="536"/>
      <c r="W130" s="536"/>
      <c r="X130" s="540"/>
      <c r="Y130" s="536"/>
      <c r="Z130" s="536"/>
      <c r="AA130" s="465"/>
      <c r="AB130" s="465"/>
      <c r="AC130" s="465"/>
      <c r="AD130" s="465"/>
      <c r="AE130" s="540"/>
      <c r="AF130" s="465"/>
      <c r="AG130" s="465"/>
      <c r="AH130" s="465"/>
      <c r="AI130" s="465"/>
      <c r="AJ130" s="541"/>
      <c r="AK130" s="541"/>
      <c r="AL130" s="541"/>
      <c r="AM130" s="541"/>
      <c r="AN130" s="541"/>
      <c r="AO130" s="541"/>
      <c r="AP130" s="541"/>
      <c r="AQ130" s="541"/>
      <c r="AR130" s="541"/>
    </row>
    <row r="131" spans="1:69" ht="13.5" customHeight="1">
      <c r="B131" s="64"/>
      <c r="C131" s="64"/>
      <c r="D131" s="64"/>
      <c r="E131" s="145"/>
      <c r="F131" s="145"/>
      <c r="G131" s="575"/>
      <c r="H131" s="575"/>
      <c r="I131" s="577"/>
      <c r="J131" s="577"/>
      <c r="K131" s="577"/>
      <c r="L131" s="577"/>
      <c r="M131" s="578"/>
      <c r="N131" s="578"/>
      <c r="O131" s="578"/>
      <c r="P131" s="578"/>
      <c r="Q131" s="578"/>
      <c r="R131" s="578"/>
      <c r="S131" s="578"/>
      <c r="T131" s="578"/>
      <c r="U131" s="578"/>
      <c r="V131" s="536"/>
      <c r="W131" s="536"/>
      <c r="X131" s="540"/>
      <c r="Y131" s="536"/>
      <c r="Z131" s="536"/>
      <c r="AA131" s="465"/>
      <c r="AB131" s="465"/>
      <c r="AC131" s="465"/>
      <c r="AD131" s="465"/>
      <c r="AE131" s="540"/>
      <c r="AF131" s="465"/>
      <c r="AG131" s="465"/>
      <c r="AH131" s="465"/>
      <c r="AI131" s="465"/>
      <c r="AJ131" s="541"/>
      <c r="AK131" s="541"/>
      <c r="AL131" s="541"/>
      <c r="AM131" s="541"/>
      <c r="AN131" s="541"/>
      <c r="AO131" s="541"/>
      <c r="AP131" s="541"/>
      <c r="AQ131" s="541"/>
      <c r="AR131" s="541"/>
    </row>
    <row r="132" spans="1:69" ht="13.5" customHeight="1">
      <c r="B132" s="64"/>
      <c r="C132" s="64"/>
      <c r="D132" s="64"/>
      <c r="E132" s="145"/>
      <c r="F132" s="145"/>
      <c r="G132" s="575"/>
      <c r="H132" s="575"/>
      <c r="I132" s="577"/>
      <c r="J132" s="577"/>
      <c r="K132" s="577"/>
      <c r="L132" s="577"/>
      <c r="M132" s="578"/>
      <c r="N132" s="578"/>
      <c r="O132" s="578"/>
      <c r="P132" s="578"/>
      <c r="Q132" s="578"/>
      <c r="R132" s="578"/>
      <c r="S132" s="578"/>
      <c r="T132" s="578"/>
      <c r="U132" s="578"/>
      <c r="V132" s="536"/>
      <c r="W132" s="536"/>
      <c r="X132" s="540"/>
      <c r="Y132" s="536"/>
      <c r="Z132" s="536"/>
      <c r="AA132" s="465"/>
      <c r="AB132" s="465"/>
      <c r="AC132" s="465"/>
      <c r="AD132" s="465"/>
      <c r="AE132" s="540"/>
      <c r="AF132" s="465"/>
      <c r="AG132" s="465"/>
      <c r="AH132" s="465"/>
      <c r="AI132" s="465"/>
      <c r="AJ132" s="541"/>
      <c r="AK132" s="541"/>
      <c r="AL132" s="541"/>
      <c r="AM132" s="541"/>
      <c r="AN132" s="541"/>
      <c r="AO132" s="541"/>
      <c r="AP132" s="541"/>
      <c r="AQ132" s="541"/>
      <c r="AR132" s="541"/>
    </row>
    <row r="133" spans="1:69" ht="13.5" customHeight="1">
      <c r="B133" s="64"/>
      <c r="C133" s="64"/>
      <c r="D133" s="64"/>
      <c r="E133" s="145"/>
      <c r="F133" s="145"/>
      <c r="G133" s="575"/>
      <c r="H133" s="575"/>
      <c r="I133" s="577"/>
      <c r="J133" s="577"/>
      <c r="K133" s="577"/>
      <c r="L133" s="577"/>
      <c r="M133" s="578"/>
      <c r="N133" s="578"/>
      <c r="O133" s="578"/>
      <c r="P133" s="578"/>
      <c r="Q133" s="578"/>
      <c r="R133" s="578"/>
      <c r="S133" s="578"/>
      <c r="T133" s="578"/>
      <c r="U133" s="578"/>
      <c r="V133" s="536"/>
      <c r="W133" s="536"/>
      <c r="X133" s="540"/>
      <c r="Y133" s="536"/>
      <c r="Z133" s="536"/>
      <c r="AA133" s="465"/>
      <c r="AB133" s="465"/>
      <c r="AC133" s="465"/>
      <c r="AD133" s="465"/>
      <c r="AE133" s="540"/>
      <c r="AF133" s="465"/>
      <c r="AG133" s="465"/>
      <c r="AH133" s="465"/>
      <c r="AI133" s="465"/>
      <c r="AJ133" s="541"/>
      <c r="AK133" s="541"/>
      <c r="AL133" s="541"/>
      <c r="AM133" s="541"/>
      <c r="AN133" s="541"/>
      <c r="AO133" s="541"/>
      <c r="AP133" s="541"/>
      <c r="AQ133" s="541"/>
      <c r="AR133" s="541"/>
    </row>
    <row r="134" spans="1:69" ht="13.5" customHeight="1">
      <c r="B134" s="64"/>
      <c r="C134" s="64"/>
      <c r="D134" s="64"/>
      <c r="E134" s="145"/>
      <c r="F134" s="145"/>
      <c r="G134" s="575"/>
      <c r="H134" s="575"/>
      <c r="I134" s="577"/>
      <c r="J134" s="577"/>
      <c r="K134" s="577"/>
      <c r="L134" s="577"/>
      <c r="M134" s="578"/>
      <c r="N134" s="578"/>
      <c r="O134" s="578"/>
      <c r="P134" s="578"/>
      <c r="Q134" s="578"/>
      <c r="R134" s="578"/>
      <c r="S134" s="578"/>
      <c r="T134" s="578"/>
      <c r="U134" s="578"/>
      <c r="V134" s="536"/>
      <c r="W134" s="536"/>
      <c r="X134" s="540"/>
      <c r="Y134" s="536"/>
      <c r="Z134" s="536"/>
      <c r="AA134" s="465"/>
      <c r="AB134" s="465"/>
      <c r="AC134" s="465"/>
      <c r="AD134" s="465"/>
      <c r="AE134" s="540"/>
      <c r="AF134" s="465"/>
      <c r="AG134" s="465"/>
      <c r="AH134" s="465"/>
      <c r="AI134" s="465"/>
      <c r="AJ134" s="541"/>
      <c r="AK134" s="541"/>
      <c r="AL134" s="541"/>
      <c r="AM134" s="541"/>
      <c r="AN134" s="541"/>
      <c r="AO134" s="541"/>
      <c r="AP134" s="541"/>
      <c r="AQ134" s="541"/>
      <c r="AR134" s="541"/>
    </row>
    <row r="135" spans="1:69" ht="5.15" customHeight="1"/>
    <row r="137" spans="1:69">
      <c r="BJ137" s="95"/>
      <c r="BK137" s="95"/>
      <c r="BL137" s="95"/>
      <c r="BM137" s="95"/>
      <c r="BN137" s="95"/>
      <c r="BO137" s="95"/>
      <c r="BP137" s="95"/>
    </row>
    <row r="138" spans="1:69">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c r="AI138" s="92"/>
      <c r="AJ138" s="92"/>
      <c r="AK138" s="92"/>
      <c r="AL138" s="92"/>
      <c r="AM138" s="92"/>
      <c r="AN138" s="92"/>
      <c r="AO138" s="92"/>
      <c r="AP138" s="92"/>
      <c r="AQ138" s="92"/>
      <c r="AR138" s="92"/>
      <c r="AS138" s="92"/>
      <c r="BJ138" s="95"/>
      <c r="BK138" s="95"/>
      <c r="BL138" s="95"/>
      <c r="BM138" s="95"/>
      <c r="BN138" s="95"/>
      <c r="BO138" s="95"/>
      <c r="BP138" s="95"/>
    </row>
    <row r="139" spans="1:69" ht="25" customHeight="1">
      <c r="A139" s="64"/>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263" t="s">
        <v>246</v>
      </c>
      <c r="AF139" s="263"/>
      <c r="AG139" s="263"/>
      <c r="AH139" s="263"/>
      <c r="AI139" s="263"/>
      <c r="AJ139" s="263"/>
      <c r="AK139" s="263"/>
      <c r="AL139" s="263"/>
      <c r="AM139" s="263"/>
      <c r="AN139" s="263"/>
      <c r="AO139" s="263"/>
      <c r="AP139" s="263"/>
      <c r="AQ139" s="263"/>
      <c r="AR139" s="263"/>
      <c r="AS139" s="94"/>
      <c r="AT139" s="16"/>
      <c r="BJ139" s="95"/>
      <c r="BK139" s="95"/>
      <c r="BL139" s="95"/>
      <c r="BM139" s="95"/>
      <c r="BN139" s="95"/>
      <c r="BO139" s="95"/>
      <c r="BP139" s="95"/>
    </row>
    <row r="140" spans="1:69" ht="35.15" customHeight="1">
      <c r="A140" s="64"/>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263"/>
      <c r="AF140" s="263"/>
      <c r="AG140" s="263"/>
      <c r="AH140" s="263"/>
      <c r="AI140" s="263"/>
      <c r="AJ140" s="263"/>
      <c r="AK140" s="263"/>
      <c r="AL140" s="263"/>
      <c r="AM140" s="263"/>
      <c r="AN140" s="263"/>
      <c r="AO140" s="263"/>
      <c r="AP140" s="263"/>
      <c r="AQ140" s="263"/>
      <c r="AR140" s="263"/>
      <c r="AS140" s="94"/>
      <c r="AT140" s="16"/>
      <c r="BJ140" s="95"/>
      <c r="BK140" s="95"/>
      <c r="BL140" s="95"/>
      <c r="BM140" s="95"/>
      <c r="BN140" s="95"/>
      <c r="BO140" s="95"/>
      <c r="BP140" s="95"/>
    </row>
    <row r="141" spans="1:69" ht="5.15" customHeight="1">
      <c r="A141" s="64"/>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BJ141" s="95"/>
      <c r="BK141" s="95"/>
      <c r="BL141" s="95"/>
      <c r="BM141" s="95"/>
      <c r="BN141" s="95"/>
      <c r="BO141" s="95"/>
      <c r="BP141" s="95"/>
    </row>
    <row r="142" spans="1:69" ht="13.5" customHeight="1">
      <c r="A142" s="64"/>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c r="AR142" s="92"/>
      <c r="AS142" s="92"/>
      <c r="BJ142" s="95"/>
      <c r="BK142" s="95"/>
      <c r="BL142" s="95"/>
      <c r="BM142" s="95"/>
      <c r="BN142" s="95"/>
      <c r="BO142" s="95"/>
      <c r="BP142" s="95"/>
      <c r="BQ142" s="95"/>
    </row>
    <row r="143" spans="1:69" ht="35.15" customHeight="1">
      <c r="A143" s="92"/>
      <c r="B143" s="264" t="s">
        <v>94</v>
      </c>
      <c r="C143" s="265"/>
      <c r="D143" s="265"/>
      <c r="E143" s="265"/>
      <c r="F143" s="266"/>
      <c r="G143" s="267" t="str">
        <f>IF(O13="","",O13)</f>
        <v/>
      </c>
      <c r="H143" s="268"/>
      <c r="I143" s="268"/>
      <c r="J143" s="268"/>
      <c r="K143" s="268"/>
      <c r="L143" s="268"/>
      <c r="M143" s="268"/>
      <c r="N143" s="268"/>
      <c r="O143" s="268"/>
      <c r="P143" s="268"/>
      <c r="Q143" s="268"/>
      <c r="R143" s="268"/>
      <c r="S143" s="268"/>
      <c r="T143" s="268"/>
      <c r="U143" s="268"/>
      <c r="V143" s="268"/>
      <c r="W143" s="268"/>
      <c r="X143" s="268"/>
      <c r="Y143" s="268"/>
      <c r="Z143" s="269" t="s">
        <v>86</v>
      </c>
      <c r="AA143" s="270"/>
      <c r="AB143" s="270"/>
      <c r="AC143" s="270"/>
      <c r="AD143" s="271"/>
      <c r="AE143" s="268" t="str">
        <f>IF(AE23="","",AE23)</f>
        <v/>
      </c>
      <c r="AF143" s="268"/>
      <c r="AG143" s="268"/>
      <c r="AH143" s="268"/>
      <c r="AI143" s="268"/>
      <c r="AJ143" s="268"/>
      <c r="AK143" s="268"/>
      <c r="AL143" s="268"/>
      <c r="AM143" s="268"/>
      <c r="AN143" s="268"/>
      <c r="AO143" s="268"/>
      <c r="AP143" s="268"/>
      <c r="AQ143" s="236" t="s">
        <v>87</v>
      </c>
      <c r="AR143" s="237"/>
      <c r="AS143" s="92"/>
      <c r="BJ143" s="95"/>
      <c r="BK143" s="95"/>
      <c r="BL143" s="95"/>
      <c r="BM143" s="95"/>
      <c r="BN143" s="95"/>
      <c r="BO143" s="95"/>
      <c r="BP143" s="95"/>
      <c r="BQ143" s="95"/>
    </row>
    <row r="144" spans="1:69" ht="15" customHeight="1">
      <c r="A144" s="92"/>
      <c r="B144" s="272" t="s">
        <v>138</v>
      </c>
      <c r="C144" s="273"/>
      <c r="D144" s="273"/>
      <c r="E144" s="273"/>
      <c r="F144" s="274"/>
      <c r="G144" s="278" t="str">
        <f>IF(O23="","",O23)</f>
        <v/>
      </c>
      <c r="H144" s="279"/>
      <c r="I144" s="279"/>
      <c r="J144" s="279"/>
      <c r="K144" s="279"/>
      <c r="L144" s="279"/>
      <c r="M144" s="279"/>
      <c r="N144" s="279"/>
      <c r="O144" s="279"/>
      <c r="P144" s="279"/>
      <c r="Q144" s="279"/>
      <c r="R144" s="279"/>
      <c r="S144" s="279"/>
      <c r="T144" s="279"/>
      <c r="U144" s="279"/>
      <c r="V144" s="279"/>
      <c r="W144" s="279"/>
      <c r="X144" s="279"/>
      <c r="Y144" s="279"/>
      <c r="Z144" s="282" t="s">
        <v>139</v>
      </c>
      <c r="AA144" s="283"/>
      <c r="AB144" s="283"/>
      <c r="AC144" s="283"/>
      <c r="AD144" s="284"/>
      <c r="AE144" s="288" t="s">
        <v>140</v>
      </c>
      <c r="AF144" s="289"/>
      <c r="AG144" s="289"/>
      <c r="AH144" s="289"/>
      <c r="AI144" s="289"/>
      <c r="AJ144" s="289"/>
      <c r="AK144" s="289"/>
      <c r="AL144" s="289"/>
      <c r="AM144" s="289"/>
      <c r="AN144" s="289"/>
      <c r="AO144" s="289"/>
      <c r="AP144" s="289"/>
      <c r="AQ144" s="289"/>
      <c r="AR144" s="290"/>
      <c r="AS144" s="92"/>
      <c r="BJ144" s="95"/>
      <c r="BK144" s="95"/>
      <c r="BL144" s="95"/>
      <c r="BM144" s="95"/>
      <c r="BN144" s="95"/>
      <c r="BQ144" s="95"/>
    </row>
    <row r="145" spans="1:69" ht="25" customHeight="1">
      <c r="A145" s="92"/>
      <c r="B145" s="275"/>
      <c r="C145" s="276"/>
      <c r="D145" s="276"/>
      <c r="E145" s="276"/>
      <c r="F145" s="277"/>
      <c r="G145" s="280"/>
      <c r="H145" s="281"/>
      <c r="I145" s="281"/>
      <c r="J145" s="281"/>
      <c r="K145" s="281"/>
      <c r="L145" s="281"/>
      <c r="M145" s="281"/>
      <c r="N145" s="281"/>
      <c r="O145" s="281"/>
      <c r="P145" s="281"/>
      <c r="Q145" s="281"/>
      <c r="R145" s="281"/>
      <c r="S145" s="281"/>
      <c r="T145" s="281"/>
      <c r="U145" s="281"/>
      <c r="V145" s="281"/>
      <c r="W145" s="281"/>
      <c r="X145" s="281"/>
      <c r="Y145" s="281"/>
      <c r="Z145" s="285"/>
      <c r="AA145" s="286"/>
      <c r="AB145" s="286"/>
      <c r="AC145" s="286"/>
      <c r="AD145" s="287"/>
      <c r="AE145" s="281"/>
      <c r="AF145" s="281"/>
      <c r="AG145" s="281"/>
      <c r="AH145" s="281"/>
      <c r="AI145" s="281"/>
      <c r="AJ145" s="281"/>
      <c r="AK145" s="281"/>
      <c r="AL145" s="281"/>
      <c r="AM145" s="281"/>
      <c r="AN145" s="281"/>
      <c r="AO145" s="281"/>
      <c r="AP145" s="281"/>
      <c r="AQ145" s="281"/>
      <c r="AR145" s="291"/>
      <c r="AS145" s="92"/>
      <c r="BJ145" s="95"/>
      <c r="BK145" s="95"/>
      <c r="BL145" s="95"/>
      <c r="BM145" s="95"/>
      <c r="BN145" s="95"/>
      <c r="BO145" s="95"/>
      <c r="BP145" s="95"/>
      <c r="BQ145" s="95"/>
    </row>
    <row r="146" spans="1:69" ht="30" customHeight="1">
      <c r="A146" s="92"/>
      <c r="B146" s="97"/>
      <c r="C146" s="97"/>
      <c r="D146" s="97"/>
      <c r="E146" s="97"/>
      <c r="F146" s="98"/>
      <c r="G146" s="98"/>
      <c r="H146" s="98"/>
      <c r="I146" s="98"/>
      <c r="J146" s="98"/>
      <c r="K146" s="98"/>
      <c r="L146" s="98"/>
      <c r="M146" s="98"/>
      <c r="N146" s="98"/>
      <c r="O146" s="98"/>
      <c r="P146" s="98"/>
      <c r="Q146" s="98"/>
      <c r="R146" s="98"/>
      <c r="S146" s="98"/>
      <c r="T146" s="98"/>
      <c r="U146" s="98"/>
      <c r="V146" s="98"/>
      <c r="W146" s="98"/>
      <c r="X146" s="98"/>
      <c r="Y146" s="98"/>
      <c r="Z146" s="98"/>
      <c r="AA146" s="98"/>
      <c r="AB146" s="99"/>
      <c r="AC146" s="99"/>
      <c r="AD146" s="99"/>
      <c r="AE146" s="99"/>
      <c r="AF146" s="99"/>
      <c r="AG146" s="99"/>
      <c r="AH146" s="99"/>
      <c r="AI146" s="99"/>
      <c r="AJ146" s="99"/>
      <c r="AK146" s="99"/>
      <c r="AL146" s="99"/>
      <c r="AM146" s="99"/>
      <c r="AN146" s="99"/>
      <c r="AO146" s="99"/>
      <c r="AP146" s="99"/>
      <c r="AQ146" s="92"/>
      <c r="AR146" s="92"/>
      <c r="AS146" s="92"/>
      <c r="BJ146" s="95"/>
      <c r="BK146" s="95"/>
      <c r="BL146" s="95"/>
      <c r="BM146" s="95"/>
      <c r="BN146" s="95"/>
      <c r="BO146" s="95"/>
      <c r="BP146" s="95"/>
      <c r="BQ146" s="95"/>
    </row>
    <row r="147" spans="1:69" s="95" customFormat="1" ht="20.149999999999999" customHeight="1">
      <c r="A147" s="100"/>
      <c r="B147" s="101" t="s">
        <v>141</v>
      </c>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102"/>
      <c r="AQ147" s="102"/>
      <c r="AR147" s="102"/>
      <c r="AS147" s="100"/>
    </row>
    <row r="148" spans="1:69" s="95" customFormat="1" ht="10" customHeight="1" thickBot="1">
      <c r="A148" s="100"/>
      <c r="B148" s="103"/>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0"/>
    </row>
    <row r="149" spans="1:69" s="95" customFormat="1" ht="20.149999999999999" customHeight="1">
      <c r="A149" s="100"/>
      <c r="B149" s="104" t="s">
        <v>142</v>
      </c>
      <c r="C149" s="105"/>
      <c r="D149" s="106"/>
      <c r="E149" s="106"/>
      <c r="F149" s="105"/>
      <c r="G149" s="106"/>
      <c r="H149" s="106"/>
      <c r="I149" s="105"/>
      <c r="J149" s="106"/>
      <c r="K149" s="106"/>
      <c r="L149" s="105"/>
      <c r="M149" s="105"/>
      <c r="N149" s="106"/>
      <c r="O149" s="107"/>
      <c r="P149" s="257"/>
      <c r="Q149" s="257"/>
      <c r="R149" s="131" t="s">
        <v>143</v>
      </c>
      <c r="S149" s="106"/>
      <c r="T149" s="106"/>
      <c r="U149" s="106"/>
      <c r="V149" s="106"/>
      <c r="W149" s="106"/>
      <c r="X149" s="106"/>
      <c r="Y149" s="106"/>
      <c r="Z149" s="106"/>
      <c r="AA149" s="108"/>
      <c r="AB149" s="108"/>
      <c r="AC149" s="108"/>
      <c r="AD149" s="108"/>
      <c r="AE149" s="105"/>
      <c r="AF149" s="108"/>
      <c r="AG149" s="108"/>
      <c r="AH149" s="108"/>
      <c r="AI149" s="108"/>
      <c r="AJ149" s="106"/>
      <c r="AK149" s="106"/>
      <c r="AL149" s="106"/>
      <c r="AM149" s="106"/>
      <c r="AN149" s="106"/>
      <c r="AO149" s="106"/>
      <c r="AP149" s="106"/>
      <c r="AQ149" s="106"/>
      <c r="AR149" s="109"/>
      <c r="AS149" s="100"/>
      <c r="BQ149"/>
    </row>
    <row r="150" spans="1:69" s="95" customFormat="1" ht="30" customHeight="1">
      <c r="A150" s="100"/>
      <c r="B150" s="258" t="s">
        <v>144</v>
      </c>
      <c r="C150" s="259"/>
      <c r="D150" s="259"/>
      <c r="E150" s="259"/>
      <c r="F150" s="259"/>
      <c r="G150" s="260"/>
      <c r="H150" s="260"/>
      <c r="I150" s="260"/>
      <c r="J150" s="260"/>
      <c r="K150" s="260"/>
      <c r="L150" s="260"/>
      <c r="M150" s="260"/>
      <c r="N150" s="260"/>
      <c r="O150" s="260"/>
      <c r="P150" s="260"/>
      <c r="Q150" s="260"/>
      <c r="R150" s="260"/>
      <c r="S150" s="260"/>
      <c r="T150" s="260"/>
      <c r="U150" s="260"/>
      <c r="V150" s="260"/>
      <c r="W150" s="260"/>
      <c r="X150" s="259" t="s">
        <v>144</v>
      </c>
      <c r="Y150" s="259"/>
      <c r="Z150" s="259"/>
      <c r="AA150" s="259"/>
      <c r="AB150" s="259"/>
      <c r="AC150" s="261"/>
      <c r="AD150" s="261"/>
      <c r="AE150" s="261"/>
      <c r="AF150" s="261"/>
      <c r="AG150" s="261"/>
      <c r="AH150" s="261"/>
      <c r="AI150" s="261"/>
      <c r="AJ150" s="261"/>
      <c r="AK150" s="261"/>
      <c r="AL150" s="261"/>
      <c r="AM150" s="261"/>
      <c r="AN150" s="261"/>
      <c r="AO150" s="261"/>
      <c r="AP150" s="261"/>
      <c r="AQ150" s="261"/>
      <c r="AR150" s="262"/>
      <c r="AS150" s="100"/>
    </row>
    <row r="151" spans="1:69" s="95" customFormat="1" ht="30" customHeight="1">
      <c r="A151" s="100"/>
      <c r="B151" s="238" t="s">
        <v>144</v>
      </c>
      <c r="C151" s="239"/>
      <c r="D151" s="239"/>
      <c r="E151" s="239"/>
      <c r="F151" s="239"/>
      <c r="G151" s="240"/>
      <c r="H151" s="240"/>
      <c r="I151" s="240"/>
      <c r="J151" s="240"/>
      <c r="K151" s="240"/>
      <c r="L151" s="240"/>
      <c r="M151" s="240"/>
      <c r="N151" s="240"/>
      <c r="O151" s="240"/>
      <c r="P151" s="240"/>
      <c r="Q151" s="240"/>
      <c r="R151" s="240"/>
      <c r="S151" s="240"/>
      <c r="T151" s="240"/>
      <c r="U151" s="240"/>
      <c r="V151" s="240"/>
      <c r="W151" s="240"/>
      <c r="X151" s="239" t="s">
        <v>144</v>
      </c>
      <c r="Y151" s="239"/>
      <c r="Z151" s="239"/>
      <c r="AA151" s="239"/>
      <c r="AB151" s="239"/>
      <c r="AC151" s="241"/>
      <c r="AD151" s="241"/>
      <c r="AE151" s="241"/>
      <c r="AF151" s="241"/>
      <c r="AG151" s="241"/>
      <c r="AH151" s="241"/>
      <c r="AI151" s="241"/>
      <c r="AJ151" s="241"/>
      <c r="AK151" s="241"/>
      <c r="AL151" s="241"/>
      <c r="AM151" s="241"/>
      <c r="AN151" s="241"/>
      <c r="AO151" s="241"/>
      <c r="AP151" s="241"/>
      <c r="AQ151" s="241"/>
      <c r="AR151" s="242"/>
      <c r="AS151" s="100"/>
    </row>
    <row r="152" spans="1:69" s="95" customFormat="1" ht="30" customHeight="1">
      <c r="A152" s="100"/>
      <c r="B152" s="238" t="s">
        <v>144</v>
      </c>
      <c r="C152" s="239"/>
      <c r="D152" s="239"/>
      <c r="E152" s="239"/>
      <c r="F152" s="239"/>
      <c r="G152" s="240"/>
      <c r="H152" s="240"/>
      <c r="I152" s="240"/>
      <c r="J152" s="240"/>
      <c r="K152" s="240"/>
      <c r="L152" s="240"/>
      <c r="M152" s="240"/>
      <c r="N152" s="240"/>
      <c r="O152" s="240"/>
      <c r="P152" s="240"/>
      <c r="Q152" s="240"/>
      <c r="R152" s="240"/>
      <c r="S152" s="240"/>
      <c r="T152" s="240"/>
      <c r="U152" s="240"/>
      <c r="V152" s="240"/>
      <c r="W152" s="240"/>
      <c r="X152" s="239" t="s">
        <v>144</v>
      </c>
      <c r="Y152" s="239"/>
      <c r="Z152" s="239"/>
      <c r="AA152" s="239"/>
      <c r="AB152" s="239"/>
      <c r="AC152" s="241"/>
      <c r="AD152" s="241"/>
      <c r="AE152" s="241"/>
      <c r="AF152" s="241"/>
      <c r="AG152" s="241"/>
      <c r="AH152" s="241"/>
      <c r="AI152" s="241"/>
      <c r="AJ152" s="241"/>
      <c r="AK152" s="241"/>
      <c r="AL152" s="241"/>
      <c r="AM152" s="241"/>
      <c r="AN152" s="241"/>
      <c r="AO152" s="241"/>
      <c r="AP152" s="241"/>
      <c r="AQ152" s="241"/>
      <c r="AR152" s="242"/>
      <c r="AS152" s="100"/>
    </row>
    <row r="153" spans="1:69" s="95" customFormat="1" ht="30" customHeight="1" thickBot="1">
      <c r="A153" s="100"/>
      <c r="B153" s="243" t="s">
        <v>144</v>
      </c>
      <c r="C153" s="244"/>
      <c r="D153" s="244"/>
      <c r="E153" s="244"/>
      <c r="F153" s="244"/>
      <c r="G153" s="245"/>
      <c r="H153" s="245"/>
      <c r="I153" s="245"/>
      <c r="J153" s="245"/>
      <c r="K153" s="245"/>
      <c r="L153" s="245"/>
      <c r="M153" s="245"/>
      <c r="N153" s="245"/>
      <c r="O153" s="245"/>
      <c r="P153" s="245"/>
      <c r="Q153" s="245"/>
      <c r="R153" s="245"/>
      <c r="S153" s="245"/>
      <c r="T153" s="245"/>
      <c r="U153" s="245"/>
      <c r="V153" s="245"/>
      <c r="W153" s="245"/>
      <c r="X153" s="244" t="s">
        <v>144</v>
      </c>
      <c r="Y153" s="244"/>
      <c r="Z153" s="244"/>
      <c r="AA153" s="244"/>
      <c r="AB153" s="244"/>
      <c r="AC153" s="246"/>
      <c r="AD153" s="246"/>
      <c r="AE153" s="246"/>
      <c r="AF153" s="246"/>
      <c r="AG153" s="246"/>
      <c r="AH153" s="246"/>
      <c r="AI153" s="246"/>
      <c r="AJ153" s="246"/>
      <c r="AK153" s="246"/>
      <c r="AL153" s="246"/>
      <c r="AM153" s="246"/>
      <c r="AN153" s="246"/>
      <c r="AO153" s="246"/>
      <c r="AP153" s="246"/>
      <c r="AQ153" s="246"/>
      <c r="AR153" s="247"/>
      <c r="AS153" s="100"/>
    </row>
    <row r="154" spans="1:69">
      <c r="BJ154" s="95"/>
      <c r="BK154" s="95"/>
      <c r="BL154" s="95"/>
      <c r="BM154" s="95"/>
      <c r="BN154" s="95"/>
      <c r="BO154" s="95"/>
      <c r="BP154" s="95"/>
      <c r="BQ154" s="95"/>
    </row>
    <row r="155" spans="1:69" s="95" customFormat="1" ht="20.149999999999999" customHeight="1">
      <c r="A155" s="100"/>
      <c r="B155" s="110" t="s">
        <v>145</v>
      </c>
      <c r="C155" s="111"/>
      <c r="D155" s="112"/>
      <c r="E155" s="112"/>
      <c r="F155" s="111"/>
      <c r="G155" s="112"/>
      <c r="H155" s="112"/>
      <c r="I155" s="111"/>
      <c r="J155" s="112"/>
      <c r="K155" s="112"/>
      <c r="L155" s="111"/>
      <c r="M155" s="111"/>
      <c r="N155" s="112"/>
      <c r="O155" s="113"/>
      <c r="P155" s="112"/>
      <c r="Q155" s="112"/>
      <c r="R155" s="112"/>
      <c r="S155" s="112"/>
      <c r="T155" s="112"/>
      <c r="U155" s="112"/>
      <c r="V155" s="112"/>
      <c r="W155" s="112"/>
      <c r="X155" s="111"/>
      <c r="Y155" s="112"/>
      <c r="Z155" s="112"/>
      <c r="AA155" s="114"/>
      <c r="AB155" s="114"/>
      <c r="AC155" s="114"/>
      <c r="AD155" s="114"/>
      <c r="AE155" s="111"/>
      <c r="AF155" s="114"/>
      <c r="AG155" s="114"/>
      <c r="AH155" s="114"/>
      <c r="AI155" s="114"/>
      <c r="AJ155" s="112"/>
      <c r="AK155" s="112"/>
      <c r="AL155" s="112"/>
      <c r="AM155" s="112"/>
      <c r="AN155" s="112"/>
      <c r="AO155" s="112"/>
      <c r="AP155" s="112"/>
      <c r="AQ155" s="112"/>
      <c r="AR155" s="112"/>
      <c r="AS155" s="100"/>
    </row>
    <row r="156" spans="1:69" s="95" customFormat="1" ht="20.149999999999999" customHeight="1">
      <c r="A156" s="100"/>
      <c r="B156" s="111"/>
      <c r="D156" s="115" t="s">
        <v>166</v>
      </c>
      <c r="E156" s="112"/>
      <c r="F156" s="111"/>
      <c r="G156" s="112"/>
      <c r="H156" s="112"/>
      <c r="I156" s="111"/>
      <c r="J156" s="112"/>
      <c r="K156" s="112"/>
      <c r="M156" s="116" t="s">
        <v>146</v>
      </c>
      <c r="N156" s="111"/>
      <c r="O156" s="112"/>
      <c r="P156" s="113"/>
      <c r="Q156" s="112"/>
      <c r="R156" s="112"/>
      <c r="S156" s="112"/>
      <c r="T156" s="112"/>
      <c r="U156" s="112"/>
      <c r="V156" s="112"/>
      <c r="W156" s="112"/>
      <c r="X156" s="111"/>
      <c r="Y156" s="112"/>
      <c r="Z156" s="112"/>
      <c r="AA156" s="114"/>
      <c r="AB156" s="114"/>
      <c r="AC156" s="114"/>
      <c r="AD156" s="114"/>
      <c r="AE156" s="111"/>
      <c r="AF156" s="114"/>
      <c r="AG156" s="114"/>
      <c r="AH156" s="111"/>
      <c r="AI156" s="114"/>
      <c r="AJ156" s="112"/>
      <c r="AK156" s="112"/>
      <c r="AL156" s="112"/>
      <c r="AM156" s="112"/>
      <c r="AN156" s="112"/>
      <c r="AO156" s="112"/>
      <c r="AP156" s="112"/>
      <c r="AQ156" s="112"/>
      <c r="AR156" s="112"/>
      <c r="AS156" s="100"/>
    </row>
    <row r="157" spans="1:69" s="95" customFormat="1" ht="20.149999999999999" customHeight="1">
      <c r="A157" s="100"/>
      <c r="B157" s="111"/>
      <c r="D157" s="115" t="s">
        <v>167</v>
      </c>
      <c r="E157" s="112"/>
      <c r="F157" s="111"/>
      <c r="G157" s="112"/>
      <c r="H157" s="112"/>
      <c r="I157" s="111"/>
      <c r="J157" s="112"/>
      <c r="K157" s="112"/>
      <c r="M157" s="116" t="s">
        <v>146</v>
      </c>
      <c r="N157" s="111"/>
      <c r="O157" s="112"/>
      <c r="P157" s="113"/>
      <c r="Q157" s="112"/>
      <c r="R157" s="112"/>
      <c r="S157" s="112"/>
      <c r="T157" s="112"/>
      <c r="U157" s="112"/>
      <c r="V157" s="112"/>
      <c r="W157" s="112"/>
      <c r="X157" s="111"/>
      <c r="Y157" s="112"/>
      <c r="Z157" s="112"/>
      <c r="AA157" s="114"/>
      <c r="AB157" s="114"/>
      <c r="AC157" s="114"/>
      <c r="AD157" s="114"/>
      <c r="AE157" s="111"/>
      <c r="AF157" s="114"/>
      <c r="AG157" s="114"/>
      <c r="AH157" s="111"/>
      <c r="AI157" s="114"/>
      <c r="AJ157" s="112"/>
      <c r="AK157" s="112"/>
      <c r="AL157" s="112"/>
      <c r="AM157" s="112"/>
      <c r="AN157" s="112"/>
      <c r="AO157" s="112"/>
      <c r="AP157" s="112"/>
      <c r="AQ157" s="112"/>
      <c r="AR157" s="112"/>
      <c r="AS157" s="100"/>
    </row>
    <row r="158" spans="1:69" s="95" customFormat="1" ht="20.149999999999999" customHeight="1">
      <c r="A158" s="100"/>
      <c r="B158" s="111"/>
      <c r="D158" s="115" t="s">
        <v>168</v>
      </c>
      <c r="E158" s="112"/>
      <c r="F158" s="111"/>
      <c r="G158" s="112"/>
      <c r="H158" s="112"/>
      <c r="I158" s="111"/>
      <c r="J158" s="112"/>
      <c r="K158" s="112"/>
      <c r="M158" s="116" t="s">
        <v>146</v>
      </c>
      <c r="N158" s="111"/>
      <c r="O158" s="112"/>
      <c r="P158" s="113"/>
      <c r="Q158" s="112"/>
      <c r="R158" s="112"/>
      <c r="S158" s="112"/>
      <c r="T158" s="112"/>
      <c r="U158" s="112"/>
      <c r="V158" s="112"/>
      <c r="W158" s="112"/>
      <c r="X158" s="112"/>
      <c r="Y158" s="112"/>
      <c r="Z158" s="112"/>
      <c r="AA158" s="114"/>
      <c r="AB158" s="114"/>
      <c r="AC158" s="114"/>
      <c r="AD158" s="114"/>
      <c r="AE158" s="111"/>
      <c r="AF158" s="114"/>
      <c r="AG158" s="114"/>
      <c r="AH158" s="111"/>
      <c r="AI158" s="114"/>
      <c r="AJ158" s="112"/>
      <c r="AK158" s="112"/>
      <c r="AL158" s="112"/>
      <c r="AM158" s="112"/>
      <c r="AN158" s="112"/>
      <c r="AO158" s="112"/>
      <c r="AP158" s="112"/>
      <c r="AQ158" s="112"/>
      <c r="AR158" s="112"/>
      <c r="AS158" s="100"/>
      <c r="BJ158"/>
      <c r="BK158"/>
      <c r="BL158"/>
      <c r="BM158"/>
      <c r="BN158"/>
    </row>
    <row r="159" spans="1:69" s="95" customFormat="1" ht="20.149999999999999" customHeight="1">
      <c r="A159" s="100"/>
      <c r="B159" s="111"/>
      <c r="D159" s="115" t="s">
        <v>169</v>
      </c>
      <c r="E159" s="112"/>
      <c r="F159" s="111"/>
      <c r="G159" s="112"/>
      <c r="H159" s="112"/>
      <c r="I159" s="111"/>
      <c r="J159" s="112"/>
      <c r="K159" s="112"/>
      <c r="M159" s="117" t="s">
        <v>147</v>
      </c>
      <c r="N159" s="118"/>
      <c r="O159" s="119"/>
      <c r="P159" s="120"/>
      <c r="Q159" s="119"/>
      <c r="X159" s="112" t="s">
        <v>148</v>
      </c>
      <c r="Y159" s="112"/>
      <c r="Z159" s="112"/>
      <c r="AA159" s="112"/>
      <c r="AB159" s="112"/>
      <c r="AC159" s="112"/>
      <c r="AD159" s="112"/>
      <c r="AF159" s="121" t="s">
        <v>170</v>
      </c>
      <c r="AG159" s="121"/>
      <c r="AH159" s="121"/>
      <c r="AI159" s="122">
        <v>1</v>
      </c>
      <c r="AJ159" s="123" t="s">
        <v>143</v>
      </c>
      <c r="AL159" s="111"/>
      <c r="AP159" s="111"/>
      <c r="AQ159" s="114"/>
      <c r="AR159" s="112"/>
      <c r="AS159" s="100"/>
      <c r="BJ159"/>
      <c r="BK159"/>
      <c r="BL159"/>
      <c r="BM159"/>
      <c r="BN159"/>
    </row>
    <row r="160" spans="1:69" s="95" customFormat="1" ht="20.149999999999999" customHeight="1">
      <c r="A160" s="100"/>
      <c r="B160" s="111"/>
      <c r="C160" s="111"/>
      <c r="D160" s="112"/>
      <c r="E160" s="112"/>
      <c r="F160" s="111"/>
      <c r="G160" s="112"/>
      <c r="H160" s="112"/>
      <c r="I160" s="111"/>
      <c r="J160" s="112"/>
      <c r="K160" s="112"/>
      <c r="L160" s="111"/>
      <c r="M160" s="111"/>
      <c r="N160" s="112"/>
      <c r="O160" s="113"/>
      <c r="P160" s="112"/>
      <c r="Q160" s="112"/>
      <c r="X160" s="112" t="s">
        <v>149</v>
      </c>
      <c r="Y160" s="112"/>
      <c r="Z160" s="112"/>
      <c r="AA160" s="112" t="s">
        <v>171</v>
      </c>
      <c r="AB160" s="112" t="s">
        <v>150</v>
      </c>
      <c r="AC160" s="112"/>
      <c r="AD160" s="112"/>
      <c r="AF160" s="121" t="s">
        <v>170</v>
      </c>
      <c r="AG160" s="121"/>
      <c r="AH160" s="121"/>
      <c r="AI160" s="124">
        <v>2</v>
      </c>
      <c r="AJ160" s="123" t="s">
        <v>143</v>
      </c>
      <c r="AL160" s="114"/>
      <c r="AP160" s="111"/>
      <c r="AQ160" s="114"/>
      <c r="AR160" s="112"/>
      <c r="AS160" s="100"/>
      <c r="BH160" s="95" t="s">
        <v>172</v>
      </c>
      <c r="BJ160"/>
      <c r="BK160"/>
      <c r="BL160"/>
      <c r="BM160"/>
      <c r="BN160"/>
    </row>
    <row r="161" spans="1:68" s="95" customFormat="1" ht="20.149999999999999" customHeight="1">
      <c r="A161" s="100"/>
      <c r="B161" s="111"/>
      <c r="C161" s="111"/>
      <c r="D161" s="112"/>
      <c r="E161" s="112"/>
      <c r="F161" s="111"/>
      <c r="G161" s="112"/>
      <c r="H161" s="112"/>
      <c r="I161" s="111"/>
      <c r="J161" s="112"/>
      <c r="K161" s="112"/>
      <c r="L161" s="111"/>
      <c r="M161" s="111"/>
      <c r="N161" s="112"/>
      <c r="O161" s="113"/>
      <c r="P161" s="112"/>
      <c r="Q161" s="112"/>
      <c r="X161" s="112" t="s">
        <v>151</v>
      </c>
      <c r="Y161" s="112"/>
      <c r="Z161" s="112"/>
      <c r="AA161" s="112" t="s">
        <v>171</v>
      </c>
      <c r="AB161" s="112" t="s">
        <v>152</v>
      </c>
      <c r="AC161" s="112"/>
      <c r="AD161" s="112"/>
      <c r="AF161" s="121" t="s">
        <v>170</v>
      </c>
      <c r="AG161" s="121"/>
      <c r="AH161" s="121"/>
      <c r="AI161" s="124">
        <v>4</v>
      </c>
      <c r="AJ161" s="123" t="s">
        <v>143</v>
      </c>
      <c r="AL161" s="114"/>
      <c r="AP161" s="111"/>
      <c r="AQ161" s="114"/>
      <c r="AR161" s="112"/>
      <c r="AS161" s="100"/>
      <c r="BJ161"/>
      <c r="BK161"/>
      <c r="BL161"/>
      <c r="BM161"/>
      <c r="BN161"/>
    </row>
    <row r="162" spans="1:68" s="95" customFormat="1" ht="20.149999999999999" customHeight="1">
      <c r="A162" s="100"/>
      <c r="B162" s="111"/>
      <c r="C162" s="111"/>
      <c r="D162" s="112"/>
      <c r="E162" s="112"/>
      <c r="F162" s="111"/>
      <c r="G162" s="112"/>
      <c r="H162" s="112"/>
      <c r="I162" s="111"/>
      <c r="J162" s="112"/>
      <c r="K162" s="112"/>
      <c r="L162" s="111"/>
      <c r="M162" s="111"/>
      <c r="N162" s="112"/>
      <c r="O162" s="113"/>
      <c r="P162" s="112"/>
      <c r="Q162" s="112"/>
      <c r="X162" s="112" t="s">
        <v>153</v>
      </c>
      <c r="Y162" s="112"/>
      <c r="Z162" s="112"/>
      <c r="AA162" s="112" t="s">
        <v>171</v>
      </c>
      <c r="AB162" s="112"/>
      <c r="AC162" s="112"/>
      <c r="AD162" s="112"/>
      <c r="AF162" s="121" t="s">
        <v>170</v>
      </c>
      <c r="AG162" s="121"/>
      <c r="AH162" s="121"/>
      <c r="AI162" s="124">
        <v>6</v>
      </c>
      <c r="AJ162" s="123" t="s">
        <v>143</v>
      </c>
      <c r="AL162" s="114"/>
      <c r="AP162" s="111"/>
      <c r="AQ162" s="114"/>
      <c r="AR162" s="112"/>
      <c r="AS162" s="100"/>
      <c r="BJ162" s="4"/>
      <c r="BK162" s="4"/>
      <c r="BL162" s="4"/>
      <c r="BM162" s="4"/>
      <c r="BN162" s="4"/>
    </row>
    <row r="163" spans="1:68" s="95" customFormat="1" ht="20.149999999999999" customHeight="1">
      <c r="A163" s="100"/>
      <c r="B163" s="111"/>
      <c r="C163" s="111"/>
      <c r="D163" s="112"/>
      <c r="E163" s="112"/>
      <c r="F163" s="111"/>
      <c r="G163" s="112"/>
      <c r="H163" s="112"/>
      <c r="I163" s="111"/>
      <c r="J163" s="112"/>
      <c r="K163" s="112"/>
      <c r="L163" s="111"/>
      <c r="M163" s="111"/>
      <c r="N163" s="112"/>
      <c r="O163" s="113"/>
      <c r="P163" s="112"/>
      <c r="Q163" s="112"/>
      <c r="R163" s="112"/>
      <c r="S163" s="112"/>
      <c r="T163" s="112"/>
      <c r="U163" s="112"/>
      <c r="V163" s="112"/>
      <c r="W163" s="112"/>
      <c r="X163" s="112"/>
      <c r="Y163" s="112"/>
      <c r="Z163" s="112"/>
      <c r="AA163" s="114"/>
      <c r="AB163" s="114"/>
      <c r="AC163" s="114"/>
      <c r="AD163" s="114"/>
      <c r="AE163" s="111"/>
      <c r="AF163" s="114"/>
      <c r="AG163" s="114"/>
      <c r="AH163" s="114"/>
      <c r="AI163" s="114"/>
      <c r="AJ163" s="112"/>
      <c r="AK163" s="112"/>
      <c r="AL163" s="112"/>
      <c r="AM163" s="112"/>
      <c r="AN163" s="112"/>
      <c r="AO163" s="112"/>
      <c r="AP163" s="112"/>
      <c r="AQ163" s="112"/>
      <c r="AR163" s="112"/>
      <c r="AS163" s="100"/>
      <c r="BJ163" s="4"/>
      <c r="BK163" s="4"/>
      <c r="BL163" s="4"/>
      <c r="BM163" s="4"/>
      <c r="BN163" s="4"/>
    </row>
    <row r="164" spans="1:68" s="95" customFormat="1" ht="20.149999999999999" customHeight="1">
      <c r="A164" s="100"/>
      <c r="B164" s="110" t="s">
        <v>154</v>
      </c>
      <c r="C164" s="111"/>
      <c r="D164" s="112"/>
      <c r="E164" s="112"/>
      <c r="F164" s="111"/>
      <c r="G164" s="112"/>
      <c r="H164" s="112"/>
      <c r="I164" s="111"/>
      <c r="J164" s="112"/>
      <c r="K164" s="112"/>
      <c r="L164" s="111"/>
      <c r="M164" s="111"/>
      <c r="N164" s="112"/>
      <c r="O164" s="113"/>
      <c r="P164" s="112"/>
      <c r="Q164" s="112"/>
      <c r="R164" s="112"/>
      <c r="S164" s="112"/>
      <c r="T164" s="112"/>
      <c r="U164" s="112"/>
      <c r="V164" s="112"/>
      <c r="W164" s="112"/>
      <c r="X164" s="111"/>
      <c r="Y164" s="112"/>
      <c r="Z164" s="112"/>
      <c r="AA164" s="114"/>
      <c r="AB164" s="114"/>
      <c r="AC164" s="114"/>
      <c r="AD164" s="114"/>
      <c r="AE164" s="111"/>
      <c r="AF164" s="114"/>
      <c r="AG164" s="114"/>
      <c r="AH164" s="114"/>
      <c r="AI164" s="114"/>
      <c r="AJ164" s="112"/>
      <c r="AK164" s="112"/>
      <c r="AL164" s="112"/>
      <c r="AM164" s="112"/>
      <c r="AN164" s="112"/>
      <c r="AO164" s="112"/>
      <c r="AP164" s="112"/>
      <c r="AQ164" s="112"/>
      <c r="AR164" s="112"/>
      <c r="AS164" s="100"/>
      <c r="BJ164" s="4"/>
      <c r="BK164" s="4"/>
      <c r="BL164" s="4"/>
      <c r="BM164" s="4"/>
      <c r="BN164" s="4"/>
    </row>
    <row r="165" spans="1:68" s="95" customFormat="1" ht="20.149999999999999" customHeight="1">
      <c r="A165" s="100"/>
      <c r="B165" s="111"/>
      <c r="C165" s="125" t="s">
        <v>173</v>
      </c>
      <c r="D165" s="126" t="s">
        <v>155</v>
      </c>
      <c r="E165" s="112"/>
      <c r="F165" s="111"/>
      <c r="G165" s="112"/>
      <c r="H165" s="112"/>
      <c r="I165" s="111"/>
      <c r="J165" s="112"/>
      <c r="K165" s="112"/>
      <c r="L165" s="111"/>
      <c r="M165" s="111"/>
      <c r="N165" s="112"/>
      <c r="O165" s="113"/>
      <c r="P165" s="112"/>
      <c r="Q165" s="112"/>
      <c r="R165" s="112"/>
      <c r="S165" s="112"/>
      <c r="T165" s="112"/>
      <c r="U165" s="112"/>
      <c r="V165" s="112"/>
      <c r="W165" s="112"/>
      <c r="X165" s="112"/>
      <c r="Y165" s="112"/>
      <c r="Z165" s="112"/>
      <c r="AA165" s="114"/>
      <c r="AB165" s="114"/>
      <c r="AC165" s="114"/>
      <c r="AD165" s="114"/>
      <c r="AE165" s="111"/>
      <c r="AF165" s="114"/>
      <c r="AG165" s="114"/>
      <c r="AH165" s="114"/>
      <c r="AI165" s="114"/>
      <c r="AJ165" s="112"/>
      <c r="AK165" s="112"/>
      <c r="AL165" s="112"/>
      <c r="AM165" s="112"/>
      <c r="AN165" s="112"/>
      <c r="AO165" s="112"/>
      <c r="AP165" s="112"/>
      <c r="AQ165" s="112"/>
      <c r="AR165" s="112"/>
      <c r="AS165" s="100"/>
      <c r="BJ165" s="4"/>
      <c r="BK165" s="4"/>
      <c r="BL165" s="4"/>
      <c r="BM165" s="4"/>
      <c r="BN165" s="4"/>
    </row>
    <row r="166" spans="1:68" s="95" customFormat="1" ht="20.149999999999999" customHeight="1">
      <c r="A166" s="100"/>
      <c r="B166" s="111"/>
      <c r="C166" s="125" t="s">
        <v>173</v>
      </c>
      <c r="D166" s="126" t="s">
        <v>156</v>
      </c>
      <c r="E166" s="112"/>
      <c r="F166" s="111"/>
      <c r="G166" s="112"/>
      <c r="H166" s="112"/>
      <c r="I166" s="111"/>
      <c r="J166" s="112"/>
      <c r="K166" s="112"/>
      <c r="L166" s="111"/>
      <c r="M166" s="111"/>
      <c r="N166" s="112"/>
      <c r="O166" s="113"/>
      <c r="P166" s="112"/>
      <c r="Q166" s="112"/>
      <c r="R166" s="112"/>
      <c r="S166" s="112"/>
      <c r="T166" s="112"/>
      <c r="U166" s="112"/>
      <c r="V166" s="112"/>
      <c r="W166" s="112"/>
      <c r="X166" s="112"/>
      <c r="Y166" s="112"/>
      <c r="Z166" s="112"/>
      <c r="AA166" s="114"/>
      <c r="AB166" s="114"/>
      <c r="AC166" s="114"/>
      <c r="AD166" s="114"/>
      <c r="AE166" s="111"/>
      <c r="AF166" s="114"/>
      <c r="AG166" s="114"/>
      <c r="AH166" s="114"/>
      <c r="AI166" s="114"/>
      <c r="AJ166" s="112"/>
      <c r="AK166" s="112"/>
      <c r="AL166" s="112"/>
      <c r="AM166" s="112"/>
      <c r="AN166" s="112"/>
      <c r="AO166" s="112"/>
      <c r="AP166" s="112"/>
      <c r="AQ166" s="112"/>
      <c r="AR166" s="112"/>
      <c r="AS166" s="100"/>
      <c r="BJ166"/>
      <c r="BK166"/>
      <c r="BL166"/>
      <c r="BM166"/>
      <c r="BN166"/>
    </row>
    <row r="167" spans="1:68" s="95" customFormat="1" ht="10" customHeight="1">
      <c r="A167" s="100"/>
      <c r="B167" s="111"/>
      <c r="C167" s="111"/>
      <c r="D167" s="112"/>
      <c r="E167" s="112"/>
      <c r="F167" s="111"/>
      <c r="G167" s="112"/>
      <c r="H167" s="112"/>
      <c r="I167" s="111"/>
      <c r="J167" s="112"/>
      <c r="K167" s="112"/>
      <c r="L167" s="111"/>
      <c r="M167" s="111"/>
      <c r="N167" s="112"/>
      <c r="O167" s="113"/>
      <c r="P167" s="112"/>
      <c r="Q167" s="112"/>
      <c r="R167" s="112"/>
      <c r="S167" s="112"/>
      <c r="T167" s="112"/>
      <c r="U167" s="112"/>
      <c r="V167" s="112"/>
      <c r="W167" s="112"/>
      <c r="X167" s="112"/>
      <c r="Y167" s="112"/>
      <c r="Z167" s="112"/>
      <c r="AA167" s="114"/>
      <c r="AB167" s="114"/>
      <c r="AC167" s="114"/>
      <c r="AD167" s="114"/>
      <c r="AE167" s="111"/>
      <c r="AF167" s="114"/>
      <c r="AG167" s="114"/>
      <c r="AH167" s="114"/>
      <c r="AI167" s="114"/>
      <c r="AJ167" s="112"/>
      <c r="AK167" s="112"/>
      <c r="AL167" s="112"/>
      <c r="AM167" s="112"/>
      <c r="AN167" s="112"/>
      <c r="AO167" s="112"/>
      <c r="AP167" s="112"/>
      <c r="AQ167" s="112"/>
      <c r="AR167" s="112"/>
      <c r="AS167" s="100"/>
      <c r="BJ167"/>
      <c r="BK167"/>
      <c r="BL167"/>
      <c r="BM167"/>
      <c r="BN167"/>
    </row>
    <row r="168" spans="1:68" s="95" customFormat="1" ht="20.149999999999999" customHeight="1">
      <c r="A168" s="100"/>
      <c r="B168" s="111"/>
      <c r="C168" s="111"/>
      <c r="D168" s="115" t="s">
        <v>167</v>
      </c>
      <c r="E168" s="112"/>
      <c r="F168" s="111"/>
      <c r="G168" s="112"/>
      <c r="H168" s="112"/>
      <c r="I168" s="111"/>
      <c r="J168" s="112"/>
      <c r="K168" s="112"/>
      <c r="L168" s="111"/>
      <c r="M168" s="112" t="s">
        <v>157</v>
      </c>
      <c r="N168" s="111"/>
      <c r="O168" s="113"/>
      <c r="P168" s="112"/>
      <c r="Q168" s="112"/>
      <c r="R168" s="112"/>
      <c r="S168" s="112"/>
      <c r="T168" s="112"/>
      <c r="U168" s="112"/>
      <c r="V168" s="112"/>
      <c r="W168" s="112"/>
      <c r="X168" s="112"/>
      <c r="Y168" s="112"/>
      <c r="Z168" s="112"/>
      <c r="AA168" s="114"/>
      <c r="AB168" s="114"/>
      <c r="AC168" s="114"/>
      <c r="AD168" s="114"/>
      <c r="AE168" s="111"/>
      <c r="AF168" s="114"/>
      <c r="AG168" s="114"/>
      <c r="AH168" s="114"/>
      <c r="AI168" s="114"/>
      <c r="AJ168" s="112"/>
      <c r="AK168" s="112"/>
      <c r="AL168" s="112"/>
      <c r="AM168" s="112"/>
      <c r="AN168" s="112"/>
      <c r="AO168" s="112"/>
      <c r="AP168" s="112"/>
      <c r="AQ168" s="112"/>
      <c r="AR168" s="112"/>
      <c r="AS168" s="100"/>
      <c r="BJ168"/>
      <c r="BK168"/>
      <c r="BL168"/>
      <c r="BM168"/>
      <c r="BN168"/>
    </row>
    <row r="169" spans="1:68" s="95" customFormat="1" ht="20.149999999999999" customHeight="1">
      <c r="A169" s="100"/>
      <c r="B169" s="111"/>
      <c r="C169" s="111"/>
      <c r="D169" s="115" t="s">
        <v>168</v>
      </c>
      <c r="E169" s="112"/>
      <c r="F169" s="111"/>
      <c r="G169" s="112"/>
      <c r="H169" s="112"/>
      <c r="I169" s="111"/>
      <c r="J169" s="112"/>
      <c r="K169" s="112"/>
      <c r="L169" s="111"/>
      <c r="M169" s="112" t="s">
        <v>258</v>
      </c>
      <c r="N169" s="111"/>
      <c r="O169" s="113"/>
      <c r="P169" s="112"/>
      <c r="Q169" s="112"/>
      <c r="R169" s="112"/>
      <c r="S169" s="112"/>
      <c r="T169" s="112"/>
      <c r="U169" s="112"/>
      <c r="V169" s="112"/>
      <c r="W169" s="112"/>
      <c r="X169" s="112"/>
      <c r="Y169" s="112"/>
      <c r="Z169" s="112"/>
      <c r="AA169" s="114"/>
      <c r="AB169" s="114"/>
      <c r="AC169" s="114"/>
      <c r="AD169" s="114"/>
      <c r="AE169" s="111"/>
      <c r="AF169" s="114"/>
      <c r="AG169" s="114"/>
      <c r="AH169" s="114"/>
      <c r="AI169" s="114"/>
      <c r="AJ169" s="112"/>
      <c r="AK169" s="112"/>
      <c r="AL169" s="112"/>
      <c r="AM169" s="112"/>
      <c r="AN169" s="112"/>
      <c r="AO169" s="112"/>
      <c r="AP169" s="112"/>
      <c r="AQ169" s="112"/>
      <c r="AR169" s="112"/>
      <c r="AS169" s="100"/>
      <c r="BJ169"/>
      <c r="BK169"/>
      <c r="BL169"/>
      <c r="BM169"/>
      <c r="BN169"/>
    </row>
    <row r="170" spans="1:68" s="95" customFormat="1" ht="20.149999999999999" customHeight="1">
      <c r="A170" s="100"/>
      <c r="B170" s="111"/>
      <c r="C170" s="111"/>
      <c r="D170" s="115" t="s">
        <v>169</v>
      </c>
      <c r="E170" s="112"/>
      <c r="F170" s="111"/>
      <c r="G170" s="112"/>
      <c r="H170" s="112"/>
      <c r="I170" s="111"/>
      <c r="J170" s="112"/>
      <c r="K170" s="112"/>
      <c r="L170" s="111"/>
      <c r="M170" s="112" t="s">
        <v>158</v>
      </c>
      <c r="N170" s="111"/>
      <c r="O170" s="113"/>
      <c r="P170" s="112"/>
      <c r="Q170" s="112"/>
      <c r="R170" s="112"/>
      <c r="S170" s="112"/>
      <c r="T170" s="112"/>
      <c r="U170" s="112"/>
      <c r="V170" s="112"/>
      <c r="W170" s="112"/>
      <c r="X170" s="112"/>
      <c r="Y170" s="112"/>
      <c r="Z170" s="112"/>
      <c r="AA170" s="114"/>
      <c r="AB170" s="114"/>
      <c r="AC170" s="114"/>
      <c r="AD170" s="114"/>
      <c r="AE170" s="111"/>
      <c r="AF170" s="114"/>
      <c r="AG170" s="114"/>
      <c r="AH170" s="114"/>
      <c r="AI170" s="114"/>
      <c r="AJ170" s="112"/>
      <c r="AK170" s="112"/>
      <c r="AL170" s="112"/>
      <c r="AM170" s="112"/>
      <c r="AN170" s="112"/>
      <c r="AO170" s="112"/>
      <c r="AP170" s="112"/>
      <c r="AQ170" s="112"/>
      <c r="AR170" s="112"/>
      <c r="AS170" s="100"/>
      <c r="BJ170"/>
      <c r="BK170"/>
      <c r="BL170"/>
      <c r="BM170"/>
      <c r="BN170"/>
    </row>
    <row r="171" spans="1:68" s="95" customFormat="1" ht="20.149999999999999" customHeight="1">
      <c r="A171" s="100"/>
      <c r="C171" s="111"/>
      <c r="E171" s="112"/>
      <c r="F171" s="111"/>
      <c r="G171" s="112"/>
      <c r="H171" s="112"/>
      <c r="I171" s="111"/>
      <c r="J171" s="112"/>
      <c r="K171" s="112"/>
      <c r="L171" s="111"/>
      <c r="M171" s="112"/>
      <c r="N171" s="111"/>
      <c r="O171" s="113"/>
      <c r="P171" s="112"/>
      <c r="Q171" s="112"/>
      <c r="R171" s="112"/>
      <c r="S171" s="112"/>
      <c r="T171" s="112"/>
      <c r="U171" s="112"/>
      <c r="V171" s="112"/>
      <c r="W171" s="112"/>
      <c r="X171" s="112"/>
      <c r="Y171" s="112"/>
      <c r="Z171" s="112"/>
      <c r="AA171" s="114"/>
      <c r="AB171" s="114"/>
      <c r="AC171" s="114"/>
      <c r="AD171" s="114"/>
      <c r="AE171" s="111"/>
      <c r="AF171" s="114"/>
      <c r="AG171" s="114"/>
      <c r="AH171" s="114"/>
      <c r="AI171" s="114"/>
      <c r="AJ171" s="112"/>
      <c r="AK171" s="112"/>
      <c r="AL171" s="112"/>
      <c r="AM171" s="112"/>
      <c r="AN171" s="112"/>
      <c r="AO171" s="112"/>
      <c r="AP171" s="112"/>
      <c r="AQ171" s="112"/>
      <c r="AR171" s="112"/>
      <c r="AS171" s="100"/>
      <c r="BJ171"/>
      <c r="BK171"/>
      <c r="BL171"/>
      <c r="BM171"/>
      <c r="BN171"/>
    </row>
    <row r="172" spans="1:68" s="95" customFormat="1" ht="20.149999999999999" customHeight="1">
      <c r="A172" s="100"/>
      <c r="C172" s="111"/>
      <c r="E172" s="112"/>
      <c r="F172" s="111"/>
      <c r="G172" s="112"/>
      <c r="H172" s="112"/>
      <c r="I172" s="111"/>
      <c r="J172" s="112"/>
      <c r="K172" s="112"/>
      <c r="L172" s="111"/>
      <c r="M172" s="112"/>
      <c r="N172" s="111"/>
      <c r="O172" s="113"/>
      <c r="P172" s="112"/>
      <c r="Q172" s="112"/>
      <c r="R172" s="112"/>
      <c r="S172" s="112"/>
      <c r="T172" s="112"/>
      <c r="U172" s="112"/>
      <c r="V172" s="112"/>
      <c r="W172" s="112"/>
      <c r="X172" s="112"/>
      <c r="Y172" s="112"/>
      <c r="Z172" s="112"/>
      <c r="AA172" s="114"/>
      <c r="AB172" s="114"/>
      <c r="AC172" s="114"/>
      <c r="AD172" s="114"/>
      <c r="AE172" s="111"/>
      <c r="AF172" s="114"/>
      <c r="AG172" s="114"/>
      <c r="AH172" s="114"/>
      <c r="AI172" s="114"/>
      <c r="AJ172" s="112"/>
      <c r="AK172" s="112"/>
      <c r="AL172" s="112"/>
      <c r="AM172" s="112"/>
      <c r="AN172" s="112"/>
      <c r="AO172" s="112"/>
      <c r="AP172" s="112"/>
      <c r="AQ172" s="112"/>
      <c r="AR172" s="112"/>
      <c r="AS172" s="100"/>
      <c r="BJ172"/>
      <c r="BK172"/>
      <c r="BL172"/>
      <c r="BM172"/>
      <c r="BN172"/>
      <c r="BO172"/>
      <c r="BP172"/>
    </row>
    <row r="173" spans="1:68" s="95" customFormat="1" ht="20.149999999999999" customHeight="1">
      <c r="A173" s="100"/>
      <c r="B173" s="101" t="s">
        <v>8</v>
      </c>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102"/>
      <c r="AQ173" s="102"/>
      <c r="AR173" s="102"/>
      <c r="AS173" s="100"/>
      <c r="BJ173"/>
      <c r="BK173"/>
      <c r="BL173"/>
      <c r="BM173"/>
      <c r="BN173"/>
      <c r="BO173"/>
      <c r="BP173"/>
    </row>
    <row r="174" spans="1:68" s="95" customFormat="1" ht="5.15" customHeight="1">
      <c r="A174" s="100"/>
      <c r="B174" s="10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0"/>
      <c r="BJ174"/>
      <c r="BK174"/>
      <c r="BL174"/>
      <c r="BM174"/>
      <c r="BN174"/>
      <c r="BO174"/>
      <c r="BP174"/>
    </row>
    <row r="175" spans="1:68" s="95" customFormat="1" ht="20.149999999999999" customHeight="1">
      <c r="A175" s="100"/>
      <c r="B175" s="248"/>
      <c r="C175" s="249"/>
      <c r="D175" s="249"/>
      <c r="E175" s="249"/>
      <c r="F175" s="249"/>
      <c r="G175" s="249"/>
      <c r="H175" s="249"/>
      <c r="I175" s="249"/>
      <c r="J175" s="249"/>
      <c r="K175" s="249"/>
      <c r="L175" s="249"/>
      <c r="M175" s="249"/>
      <c r="N175" s="249"/>
      <c r="O175" s="249"/>
      <c r="P175" s="249"/>
      <c r="Q175" s="249"/>
      <c r="R175" s="249"/>
      <c r="S175" s="249"/>
      <c r="T175" s="249"/>
      <c r="U175" s="249"/>
      <c r="V175" s="249"/>
      <c r="W175" s="249"/>
      <c r="X175" s="249"/>
      <c r="Y175" s="249"/>
      <c r="Z175" s="249"/>
      <c r="AA175" s="249"/>
      <c r="AB175" s="249"/>
      <c r="AC175" s="249"/>
      <c r="AD175" s="249"/>
      <c r="AE175" s="249"/>
      <c r="AF175" s="249"/>
      <c r="AG175" s="249"/>
      <c r="AH175" s="249"/>
      <c r="AI175" s="249"/>
      <c r="AJ175" s="249"/>
      <c r="AK175" s="249"/>
      <c r="AL175" s="249"/>
      <c r="AM175" s="249"/>
      <c r="AN175" s="249"/>
      <c r="AO175" s="249"/>
      <c r="AP175" s="249"/>
      <c r="AQ175" s="249"/>
      <c r="AR175" s="250"/>
      <c r="AS175" s="100"/>
      <c r="BJ175"/>
      <c r="BK175"/>
      <c r="BL175"/>
      <c r="BM175"/>
      <c r="BN175"/>
      <c r="BO175"/>
      <c r="BP175"/>
    </row>
    <row r="176" spans="1:68" s="95" customFormat="1" ht="20.149999999999999" customHeight="1">
      <c r="A176" s="100"/>
      <c r="B176" s="251"/>
      <c r="C176" s="252"/>
      <c r="D176" s="252"/>
      <c r="E176" s="252"/>
      <c r="F176" s="252"/>
      <c r="G176" s="252"/>
      <c r="H176" s="252"/>
      <c r="I176" s="252"/>
      <c r="J176" s="252"/>
      <c r="K176" s="252"/>
      <c r="L176" s="252"/>
      <c r="M176" s="252"/>
      <c r="N176" s="252"/>
      <c r="O176" s="252"/>
      <c r="P176" s="252"/>
      <c r="Q176" s="252"/>
      <c r="R176" s="252"/>
      <c r="S176" s="252"/>
      <c r="T176" s="252"/>
      <c r="U176" s="252"/>
      <c r="V176" s="252"/>
      <c r="W176" s="252"/>
      <c r="X176" s="252"/>
      <c r="Y176" s="252"/>
      <c r="Z176" s="252"/>
      <c r="AA176" s="252"/>
      <c r="AB176" s="252"/>
      <c r="AC176" s="252"/>
      <c r="AD176" s="252"/>
      <c r="AE176" s="252"/>
      <c r="AF176" s="252"/>
      <c r="AG176" s="252"/>
      <c r="AH176" s="252"/>
      <c r="AI176" s="252"/>
      <c r="AJ176" s="252"/>
      <c r="AK176" s="252"/>
      <c r="AL176" s="252"/>
      <c r="AM176" s="252"/>
      <c r="AN176" s="252"/>
      <c r="AO176" s="252"/>
      <c r="AP176" s="252"/>
      <c r="AQ176" s="252"/>
      <c r="AR176" s="253"/>
      <c r="AS176" s="100"/>
      <c r="BJ176"/>
      <c r="BK176"/>
      <c r="BL176"/>
      <c r="BM176"/>
      <c r="BN176"/>
      <c r="BO176" s="4"/>
      <c r="BP176" s="4"/>
    </row>
    <row r="177" spans="1:69" s="95" customFormat="1" ht="20.149999999999999" customHeight="1">
      <c r="A177" s="100"/>
      <c r="B177" s="251"/>
      <c r="C177" s="252"/>
      <c r="D177" s="252"/>
      <c r="E177" s="252"/>
      <c r="F177" s="252"/>
      <c r="G177" s="252"/>
      <c r="H177" s="252"/>
      <c r="I177" s="252"/>
      <c r="J177" s="252"/>
      <c r="K177" s="252"/>
      <c r="L177" s="252"/>
      <c r="M177" s="252"/>
      <c r="N177" s="252"/>
      <c r="O177" s="252"/>
      <c r="P177" s="252"/>
      <c r="Q177" s="252"/>
      <c r="R177" s="252"/>
      <c r="S177" s="252"/>
      <c r="T177" s="252"/>
      <c r="U177" s="252"/>
      <c r="V177" s="252"/>
      <c r="W177" s="252"/>
      <c r="X177" s="252"/>
      <c r="Y177" s="252"/>
      <c r="Z177" s="252"/>
      <c r="AA177" s="252"/>
      <c r="AB177" s="252"/>
      <c r="AC177" s="252"/>
      <c r="AD177" s="252"/>
      <c r="AE177" s="252"/>
      <c r="AF177" s="252"/>
      <c r="AG177" s="252"/>
      <c r="AH177" s="252"/>
      <c r="AI177" s="252"/>
      <c r="AJ177" s="252"/>
      <c r="AK177" s="252"/>
      <c r="AL177" s="252"/>
      <c r="AM177" s="252"/>
      <c r="AN177" s="252"/>
      <c r="AO177" s="252"/>
      <c r="AP177" s="252"/>
      <c r="AQ177" s="252"/>
      <c r="AR177" s="253"/>
      <c r="AS177" s="100"/>
      <c r="BJ177"/>
      <c r="BK177"/>
      <c r="BL177"/>
      <c r="BM177"/>
      <c r="BN177"/>
      <c r="BO177" s="4"/>
      <c r="BP177" s="4"/>
      <c r="BQ177"/>
    </row>
    <row r="178" spans="1:69" s="95" customFormat="1" ht="20.149999999999999" customHeight="1">
      <c r="A178" s="100"/>
      <c r="B178" s="251"/>
      <c r="C178" s="252"/>
      <c r="D178" s="252"/>
      <c r="E178" s="252"/>
      <c r="F178" s="252"/>
      <c r="G178" s="252"/>
      <c r="H178" s="252"/>
      <c r="I178" s="252"/>
      <c r="J178" s="252"/>
      <c r="K178" s="252"/>
      <c r="L178" s="252"/>
      <c r="M178" s="252"/>
      <c r="N178" s="252"/>
      <c r="O178" s="252"/>
      <c r="P178" s="252"/>
      <c r="Q178" s="252"/>
      <c r="R178" s="252"/>
      <c r="S178" s="252"/>
      <c r="T178" s="252"/>
      <c r="U178" s="252"/>
      <c r="V178" s="252"/>
      <c r="W178" s="252"/>
      <c r="X178" s="252"/>
      <c r="Y178" s="252"/>
      <c r="Z178" s="252"/>
      <c r="AA178" s="252"/>
      <c r="AB178" s="252"/>
      <c r="AC178" s="252"/>
      <c r="AD178" s="252"/>
      <c r="AE178" s="252"/>
      <c r="AF178" s="252"/>
      <c r="AG178" s="252"/>
      <c r="AH178" s="252"/>
      <c r="AI178" s="252"/>
      <c r="AJ178" s="252"/>
      <c r="AK178" s="252"/>
      <c r="AL178" s="252"/>
      <c r="AM178" s="252"/>
      <c r="AN178" s="252"/>
      <c r="AO178" s="252"/>
      <c r="AP178" s="252"/>
      <c r="AQ178" s="252"/>
      <c r="AR178" s="253"/>
      <c r="AS178" s="100"/>
      <c r="BJ178"/>
      <c r="BK178"/>
      <c r="BL178"/>
      <c r="BM178"/>
      <c r="BN178"/>
      <c r="BO178" s="4"/>
      <c r="BP178" s="4"/>
      <c r="BQ178"/>
    </row>
    <row r="179" spans="1:69" s="95" customFormat="1" ht="20.149999999999999" customHeight="1">
      <c r="A179" s="100"/>
      <c r="B179" s="254"/>
      <c r="C179" s="255"/>
      <c r="D179" s="255"/>
      <c r="E179" s="255"/>
      <c r="F179" s="255"/>
      <c r="G179" s="255"/>
      <c r="H179" s="255"/>
      <c r="I179" s="255"/>
      <c r="J179" s="255"/>
      <c r="K179" s="255"/>
      <c r="L179" s="255"/>
      <c r="M179" s="255"/>
      <c r="N179" s="255"/>
      <c r="O179" s="255"/>
      <c r="P179" s="255"/>
      <c r="Q179" s="255"/>
      <c r="R179" s="255"/>
      <c r="S179" s="255"/>
      <c r="T179" s="255"/>
      <c r="U179" s="255"/>
      <c r="V179" s="255"/>
      <c r="W179" s="255"/>
      <c r="X179" s="255"/>
      <c r="Y179" s="255"/>
      <c r="Z179" s="255"/>
      <c r="AA179" s="255"/>
      <c r="AB179" s="255"/>
      <c r="AC179" s="255"/>
      <c r="AD179" s="255"/>
      <c r="AE179" s="255"/>
      <c r="AF179" s="255"/>
      <c r="AG179" s="255"/>
      <c r="AH179" s="255"/>
      <c r="AI179" s="255"/>
      <c r="AJ179" s="255"/>
      <c r="AK179" s="255"/>
      <c r="AL179" s="255"/>
      <c r="AM179" s="255"/>
      <c r="AN179" s="255"/>
      <c r="AO179" s="255"/>
      <c r="AP179" s="255"/>
      <c r="AQ179" s="255"/>
      <c r="AR179" s="256"/>
      <c r="AS179" s="100"/>
      <c r="BJ179"/>
      <c r="BK179"/>
      <c r="BL179"/>
      <c r="BM179"/>
      <c r="BN179"/>
      <c r="BO179" s="4"/>
      <c r="BP179" s="4"/>
      <c r="BQ179"/>
    </row>
    <row r="180" spans="1:69" s="95" customFormat="1" ht="20.149999999999999" customHeight="1">
      <c r="A180" s="100"/>
      <c r="C180" s="111"/>
      <c r="E180" s="112"/>
      <c r="F180" s="111"/>
      <c r="G180" s="112"/>
      <c r="H180" s="112"/>
      <c r="I180" s="111"/>
      <c r="J180" s="112"/>
      <c r="K180" s="112"/>
      <c r="L180" s="111"/>
      <c r="M180" s="112"/>
      <c r="N180" s="111"/>
      <c r="O180" s="113"/>
      <c r="P180" s="112"/>
      <c r="Q180" s="112"/>
      <c r="R180" s="112"/>
      <c r="S180" s="112"/>
      <c r="T180" s="112"/>
      <c r="U180" s="112"/>
      <c r="V180" s="112"/>
      <c r="W180" s="112"/>
      <c r="X180" s="112"/>
      <c r="Y180" s="112"/>
      <c r="Z180" s="112"/>
      <c r="AA180" s="114"/>
      <c r="AB180" s="114"/>
      <c r="AC180" s="114"/>
      <c r="AD180" s="114"/>
      <c r="AE180" s="111"/>
      <c r="AF180" s="114"/>
      <c r="AG180" s="114"/>
      <c r="AH180" s="114"/>
      <c r="AI180" s="114"/>
      <c r="AJ180" s="112"/>
      <c r="AK180" s="112"/>
      <c r="AL180" s="112"/>
      <c r="AM180" s="112"/>
      <c r="AN180" s="112"/>
      <c r="AO180" s="112"/>
      <c r="AP180" s="112"/>
      <c r="AQ180" s="112"/>
      <c r="AR180" s="112"/>
      <c r="AS180" s="100"/>
      <c r="BJ180"/>
      <c r="BK180"/>
      <c r="BL180"/>
      <c r="BM180"/>
      <c r="BN180"/>
      <c r="BO180"/>
      <c r="BP180"/>
      <c r="BQ180"/>
    </row>
    <row r="181" spans="1:69" s="95" customFormat="1" ht="20.149999999999999" customHeight="1">
      <c r="A181" s="100"/>
      <c r="C181" s="111"/>
      <c r="D181" s="112"/>
      <c r="E181" s="112"/>
      <c r="F181" s="111"/>
      <c r="G181" s="112"/>
      <c r="H181" s="112"/>
      <c r="I181" s="111"/>
      <c r="J181" s="112"/>
      <c r="K181" s="112"/>
      <c r="L181" s="111"/>
      <c r="M181" s="111"/>
      <c r="N181" s="112"/>
      <c r="O181" s="113"/>
      <c r="P181" s="112"/>
      <c r="Q181" s="112"/>
      <c r="R181" s="112"/>
      <c r="S181" s="112"/>
      <c r="T181" s="112"/>
      <c r="U181" s="112"/>
      <c r="V181" s="112"/>
      <c r="W181" s="112"/>
      <c r="X181" s="112"/>
      <c r="Y181" s="112"/>
      <c r="Z181" s="112"/>
      <c r="AA181" s="114"/>
      <c r="AB181" s="114"/>
      <c r="AC181" s="114"/>
      <c r="AD181" s="114"/>
      <c r="AE181" s="111"/>
      <c r="AF181" s="114"/>
      <c r="AG181" s="114"/>
      <c r="AH181" s="114"/>
      <c r="AI181" s="114"/>
      <c r="AJ181" s="112"/>
      <c r="AK181" s="112"/>
      <c r="AL181" s="112"/>
      <c r="AM181" s="112"/>
      <c r="AN181" s="112"/>
      <c r="AO181" s="112"/>
      <c r="AP181" s="112"/>
      <c r="AQ181" s="112"/>
      <c r="AR181" s="112"/>
      <c r="AS181" s="100"/>
      <c r="BJ181"/>
      <c r="BK181"/>
      <c r="BL181"/>
      <c r="BM181"/>
      <c r="BN181"/>
      <c r="BO181"/>
      <c r="BP181"/>
      <c r="BQ181" s="4"/>
    </row>
    <row r="182" spans="1:69" ht="12" customHeight="1">
      <c r="A182" s="64"/>
      <c r="B182" s="84" t="s">
        <v>52</v>
      </c>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c r="AQ182" s="66"/>
      <c r="AR182" s="66"/>
      <c r="AS182" s="66"/>
      <c r="AT182" s="1"/>
      <c r="AV182" t="s">
        <v>159</v>
      </c>
      <c r="BQ182" s="4"/>
    </row>
    <row r="183" spans="1:69" ht="5.15" customHeight="1">
      <c r="A183" s="64"/>
      <c r="B183" s="127"/>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1"/>
      <c r="AV183" t="s">
        <v>160</v>
      </c>
      <c r="BQ183" s="4"/>
    </row>
    <row r="184" spans="1:69" ht="13.5" customHeight="1">
      <c r="A184" s="64"/>
      <c r="B184" s="128"/>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6"/>
      <c r="AF184" s="86"/>
      <c r="AG184" s="86"/>
      <c r="AH184" s="10"/>
      <c r="AI184" s="10"/>
      <c r="AJ184" s="10"/>
      <c r="AK184" s="10"/>
      <c r="AL184" s="10"/>
      <c r="AM184" s="10"/>
      <c r="AN184" s="10"/>
      <c r="AO184" s="10"/>
      <c r="AP184" s="10"/>
      <c r="AQ184" s="10"/>
      <c r="AR184" s="10"/>
      <c r="AS184" s="10"/>
      <c r="AT184" s="1"/>
      <c r="AV184" t="s">
        <v>161</v>
      </c>
      <c r="BQ184" s="4"/>
    </row>
    <row r="185" spans="1:69" ht="13.5" customHeight="1">
      <c r="A185" s="64"/>
      <c r="B185" s="128"/>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c r="AG185" s="85"/>
      <c r="AH185" s="83"/>
      <c r="AI185" s="129"/>
      <c r="AJ185" s="129"/>
      <c r="AK185" s="72"/>
      <c r="AL185" s="235" t="s">
        <v>162</v>
      </c>
      <c r="AM185" s="236"/>
      <c r="AN185" s="236"/>
      <c r="AO185" s="237"/>
      <c r="AP185" s="235" t="s">
        <v>128</v>
      </c>
      <c r="AQ185" s="236"/>
      <c r="AR185" s="236"/>
      <c r="AS185" s="237"/>
      <c r="AT185" s="1"/>
      <c r="AV185" t="s">
        <v>163</v>
      </c>
    </row>
    <row r="186" spans="1:69" s="4" customFormat="1" ht="13.5" customHeight="1">
      <c r="A186" s="76"/>
      <c r="B186" s="128"/>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2"/>
      <c r="AF186" s="2"/>
      <c r="AG186" s="86"/>
      <c r="AH186" s="67"/>
      <c r="AI186" s="64"/>
      <c r="AJ186" s="64"/>
      <c r="AK186" s="73"/>
      <c r="AL186" s="67"/>
      <c r="AM186" s="64"/>
      <c r="AN186" s="64"/>
      <c r="AO186" s="73"/>
      <c r="AP186" s="67"/>
      <c r="AQ186" s="64"/>
      <c r="AR186" s="64"/>
      <c r="AS186" s="73"/>
      <c r="AT186" s="130"/>
      <c r="AV186" t="s">
        <v>164</v>
      </c>
      <c r="BJ186"/>
      <c r="BK186"/>
      <c r="BL186"/>
      <c r="BM186"/>
      <c r="BN186"/>
      <c r="BO186"/>
      <c r="BP186"/>
      <c r="BQ186"/>
    </row>
    <row r="187" spans="1:69" s="4" customFormat="1" ht="13.5" customHeight="1">
      <c r="A187" s="76"/>
      <c r="B187" s="128"/>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c r="AH187" s="75"/>
      <c r="AI187" s="76"/>
      <c r="AJ187" s="76"/>
      <c r="AK187" s="77"/>
      <c r="AL187" s="75"/>
      <c r="AM187" s="76"/>
      <c r="AN187" s="76"/>
      <c r="AO187" s="77"/>
      <c r="AP187" s="75"/>
      <c r="AQ187" s="76"/>
      <c r="AR187" s="76"/>
      <c r="AS187" s="77"/>
      <c r="AT187" s="130"/>
      <c r="AV187" t="s">
        <v>165</v>
      </c>
      <c r="BJ187"/>
      <c r="BK187"/>
      <c r="BL187"/>
      <c r="BM187"/>
      <c r="BN187"/>
      <c r="BO187"/>
      <c r="BP187"/>
      <c r="BQ187"/>
    </row>
    <row r="188" spans="1:69" s="4" customFormat="1" ht="13.5" customHeight="1">
      <c r="A188" s="76"/>
      <c r="B188" s="128"/>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c r="AG188" s="85"/>
      <c r="AH188" s="75"/>
      <c r="AI188" s="76"/>
      <c r="AJ188" s="76"/>
      <c r="AK188" s="77"/>
      <c r="AL188" s="75"/>
      <c r="AM188" s="76"/>
      <c r="AN188" s="76"/>
      <c r="AO188" s="77"/>
      <c r="AP188" s="75"/>
      <c r="AQ188" s="76"/>
      <c r="AR188" s="76"/>
      <c r="AS188" s="77"/>
      <c r="AT188" s="130"/>
      <c r="AV188"/>
      <c r="BJ188"/>
      <c r="BK188"/>
      <c r="BL188"/>
      <c r="BM188"/>
      <c r="BN188"/>
      <c r="BO188"/>
      <c r="BP188"/>
      <c r="BQ188"/>
    </row>
    <row r="189" spans="1:69" s="4" customFormat="1" ht="13.5" customHeight="1">
      <c r="A189" s="76"/>
      <c r="B189" s="128"/>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76"/>
      <c r="AF189" s="76"/>
      <c r="AG189" s="76"/>
      <c r="AH189" s="78"/>
      <c r="AI189" s="79"/>
      <c r="AJ189" s="79"/>
      <c r="AK189" s="80"/>
      <c r="AL189" s="78"/>
      <c r="AM189" s="79"/>
      <c r="AN189" s="79"/>
      <c r="AO189" s="80"/>
      <c r="AP189" s="78"/>
      <c r="AQ189" s="79"/>
      <c r="AR189" s="79"/>
      <c r="AS189" s="80"/>
      <c r="AT189" s="130"/>
      <c r="BJ189"/>
      <c r="BK189"/>
      <c r="BL189"/>
      <c r="BM189"/>
      <c r="BN189"/>
      <c r="BO189"/>
      <c r="BP189"/>
      <c r="BQ189"/>
    </row>
  </sheetData>
  <sheetProtection algorithmName="SHA-512" hashValue="qFkS6LOzRvpoIs5+QlhOnX8C71cdDcICL1s8WNcAQSgEhKFzgkYpx3/E2RlmtGIIoavyyRtHhngAueqtY1tYPg==" saltValue="LTrx1gEXfyFD5tO/EcnudA==" spinCount="100000" sheet="1" objects="1" scenarios="1" formatCells="0"/>
  <dataConsolidate/>
  <mergeCells count="528">
    <mergeCell ref="X129:X130"/>
    <mergeCell ref="Y129:Z130"/>
    <mergeCell ref="AA129:AD130"/>
    <mergeCell ref="AE129:AE130"/>
    <mergeCell ref="AF129:AI130"/>
    <mergeCell ref="AJ129:AR130"/>
    <mergeCell ref="I131:L132"/>
    <mergeCell ref="M131:U132"/>
    <mergeCell ref="V131:W132"/>
    <mergeCell ref="X131:X132"/>
    <mergeCell ref="Y131:Z132"/>
    <mergeCell ref="AA131:AD132"/>
    <mergeCell ref="AE131:AE132"/>
    <mergeCell ref="AF131:AI132"/>
    <mergeCell ref="AJ131:AR132"/>
    <mergeCell ref="V129:W130"/>
    <mergeCell ref="AJ125:AR126"/>
    <mergeCell ref="I127:L128"/>
    <mergeCell ref="M127:U128"/>
    <mergeCell ref="V127:W128"/>
    <mergeCell ref="X127:X128"/>
    <mergeCell ref="Y127:Z128"/>
    <mergeCell ref="AA127:AD128"/>
    <mergeCell ref="AE127:AE128"/>
    <mergeCell ref="AF127:AI128"/>
    <mergeCell ref="AJ127:AR128"/>
    <mergeCell ref="X125:X126"/>
    <mergeCell ref="Y125:Z126"/>
    <mergeCell ref="AA125:AD126"/>
    <mergeCell ref="AE125:AE126"/>
    <mergeCell ref="AF125:AI126"/>
    <mergeCell ref="G120:H123"/>
    <mergeCell ref="I120:O120"/>
    <mergeCell ref="I121:O121"/>
    <mergeCell ref="B122:F130"/>
    <mergeCell ref="I122:O122"/>
    <mergeCell ref="I123:O123"/>
    <mergeCell ref="G124:H134"/>
    <mergeCell ref="I124:L124"/>
    <mergeCell ref="M124:U124"/>
    <mergeCell ref="I125:L126"/>
    <mergeCell ref="M125:U126"/>
    <mergeCell ref="I129:L130"/>
    <mergeCell ref="M129:U130"/>
    <mergeCell ref="I133:L134"/>
    <mergeCell ref="M133:U134"/>
    <mergeCell ref="AC93:AC94"/>
    <mergeCell ref="B97:F98"/>
    <mergeCell ref="G97:Z98"/>
    <mergeCell ref="G101:Z102"/>
    <mergeCell ref="G99:Z100"/>
    <mergeCell ref="B99:F102"/>
    <mergeCell ref="AL93:AL94"/>
    <mergeCell ref="AK93:AK94"/>
    <mergeCell ref="AJ93:AJ94"/>
    <mergeCell ref="AI93:AI94"/>
    <mergeCell ref="AH93:AH94"/>
    <mergeCell ref="AG93:AG94"/>
    <mergeCell ref="AF93:AF94"/>
    <mergeCell ref="AE93:AE94"/>
    <mergeCell ref="AD93:AD94"/>
    <mergeCell ref="B91:F93"/>
    <mergeCell ref="X91:Z93"/>
    <mergeCell ref="W91:W93"/>
    <mergeCell ref="T91:V93"/>
    <mergeCell ref="R91:S93"/>
    <mergeCell ref="P91:Q93"/>
    <mergeCell ref="M91:O93"/>
    <mergeCell ref="L91:L93"/>
    <mergeCell ref="I91:K93"/>
    <mergeCell ref="AH90:AH91"/>
    <mergeCell ref="AG90:AG91"/>
    <mergeCell ref="AF90:AF91"/>
    <mergeCell ref="AE90:AE91"/>
    <mergeCell ref="AD90:AD91"/>
    <mergeCell ref="AC90:AC91"/>
    <mergeCell ref="B94:Z95"/>
    <mergeCell ref="AQ95:AQ96"/>
    <mergeCell ref="AP95:AP96"/>
    <mergeCell ref="AO95:AO96"/>
    <mergeCell ref="AN95:AN96"/>
    <mergeCell ref="AM95:AM96"/>
    <mergeCell ref="AL95:AL96"/>
    <mergeCell ref="AK95:AK96"/>
    <mergeCell ref="AJ95:AJ96"/>
    <mergeCell ref="AI95:AI96"/>
    <mergeCell ref="AH95:AH96"/>
    <mergeCell ref="AG95:AG96"/>
    <mergeCell ref="AF95:AF96"/>
    <mergeCell ref="AE95:AE96"/>
    <mergeCell ref="AD95:AD96"/>
    <mergeCell ref="AC95:AC96"/>
    <mergeCell ref="AQ93:AQ94"/>
    <mergeCell ref="AP93:AP94"/>
    <mergeCell ref="AQ90:AQ91"/>
    <mergeCell ref="AP90:AP91"/>
    <mergeCell ref="AO90:AO91"/>
    <mergeCell ref="AN90:AN91"/>
    <mergeCell ref="AM90:AM91"/>
    <mergeCell ref="AL90:AL91"/>
    <mergeCell ref="AK90:AK91"/>
    <mergeCell ref="AJ90:AJ91"/>
    <mergeCell ref="AI90:AI91"/>
    <mergeCell ref="AH86:AH87"/>
    <mergeCell ref="AG86:AG87"/>
    <mergeCell ref="AF86:AF87"/>
    <mergeCell ref="AE86:AE87"/>
    <mergeCell ref="AD86:AD87"/>
    <mergeCell ref="AC86:AC87"/>
    <mergeCell ref="AQ88:AQ89"/>
    <mergeCell ref="AP88:AP89"/>
    <mergeCell ref="AO88:AO89"/>
    <mergeCell ref="AN88:AN89"/>
    <mergeCell ref="AM88:AM89"/>
    <mergeCell ref="AL88:AL89"/>
    <mergeCell ref="AK88:AK89"/>
    <mergeCell ref="AJ88:AJ89"/>
    <mergeCell ref="AI88:AI89"/>
    <mergeCell ref="AH88:AH89"/>
    <mergeCell ref="AG88:AG89"/>
    <mergeCell ref="AF88:AF89"/>
    <mergeCell ref="AE88:AE89"/>
    <mergeCell ref="AD88:AD89"/>
    <mergeCell ref="AC88:AC89"/>
    <mergeCell ref="AQ86:AQ87"/>
    <mergeCell ref="AP86:AP87"/>
    <mergeCell ref="AO86:AO87"/>
    <mergeCell ref="AN86:AN87"/>
    <mergeCell ref="AM86:AM87"/>
    <mergeCell ref="AL86:AL87"/>
    <mergeCell ref="AK86:AK87"/>
    <mergeCell ref="AJ86:AJ87"/>
    <mergeCell ref="AI86:AI87"/>
    <mergeCell ref="AK84:AK85"/>
    <mergeCell ref="AJ84:AJ85"/>
    <mergeCell ref="AI84:AI85"/>
    <mergeCell ref="AG84:AG85"/>
    <mergeCell ref="AF84:AF85"/>
    <mergeCell ref="AE84:AE85"/>
    <mergeCell ref="AD84:AD85"/>
    <mergeCell ref="AC84:AC85"/>
    <mergeCell ref="B110:F112"/>
    <mergeCell ref="L66:M67"/>
    <mergeCell ref="N66:P67"/>
    <mergeCell ref="Q66:R67"/>
    <mergeCell ref="S66:T67"/>
    <mergeCell ref="U66:W67"/>
    <mergeCell ref="X66:Y67"/>
    <mergeCell ref="Z66:AA67"/>
    <mergeCell ref="AB66:AD67"/>
    <mergeCell ref="G111:O111"/>
    <mergeCell ref="P111:Z111"/>
    <mergeCell ref="AA111:AD111"/>
    <mergeCell ref="G107:O107"/>
    <mergeCell ref="P107:Z107"/>
    <mergeCell ref="AA107:AD107"/>
    <mergeCell ref="AF111:AI111"/>
    <mergeCell ref="AF107:AI107"/>
    <mergeCell ref="B79:C79"/>
    <mergeCell ref="G91:H93"/>
    <mergeCell ref="B56:U57"/>
    <mergeCell ref="B61:B67"/>
    <mergeCell ref="C61:I61"/>
    <mergeCell ref="J61:P61"/>
    <mergeCell ref="Q61:W61"/>
    <mergeCell ref="X61:AD61"/>
    <mergeCell ref="AD62:AD63"/>
    <mergeCell ref="C66:D67"/>
    <mergeCell ref="E66:F67"/>
    <mergeCell ref="G66:I67"/>
    <mergeCell ref="J66:K67"/>
    <mergeCell ref="AP63:AS63"/>
    <mergeCell ref="C64:D65"/>
    <mergeCell ref="E64:F65"/>
    <mergeCell ref="G64:I65"/>
    <mergeCell ref="J64:K65"/>
    <mergeCell ref="L64:M65"/>
    <mergeCell ref="N64:P65"/>
    <mergeCell ref="Q64:R65"/>
    <mergeCell ref="S64:T65"/>
    <mergeCell ref="U64:W65"/>
    <mergeCell ref="X64:Y65"/>
    <mergeCell ref="Z64:AA65"/>
    <mergeCell ref="AB64:AD65"/>
    <mergeCell ref="C62:D63"/>
    <mergeCell ref="E62:H63"/>
    <mergeCell ref="I62:I63"/>
    <mergeCell ref="J62:K63"/>
    <mergeCell ref="L62:O63"/>
    <mergeCell ref="P62:P63"/>
    <mergeCell ref="Q62:R63"/>
    <mergeCell ref="S62:V63"/>
    <mergeCell ref="W62:W63"/>
    <mergeCell ref="X62:Y63"/>
    <mergeCell ref="Z62:AC63"/>
    <mergeCell ref="V133:W134"/>
    <mergeCell ref="X133:X134"/>
    <mergeCell ref="Y133:Z134"/>
    <mergeCell ref="AA133:AD134"/>
    <mergeCell ref="AE133:AE134"/>
    <mergeCell ref="AF133:AI134"/>
    <mergeCell ref="AJ133:AR134"/>
    <mergeCell ref="P122:U122"/>
    <mergeCell ref="V122:W122"/>
    <mergeCell ref="Y122:Z122"/>
    <mergeCell ref="AA122:AD122"/>
    <mergeCell ref="AF122:AI122"/>
    <mergeCell ref="AJ122:AR122"/>
    <mergeCell ref="P123:U123"/>
    <mergeCell ref="V123:W123"/>
    <mergeCell ref="Y123:Z123"/>
    <mergeCell ref="AA123:AD123"/>
    <mergeCell ref="AF123:AI123"/>
    <mergeCell ref="AJ123:AR123"/>
    <mergeCell ref="AJ124:AR124"/>
    <mergeCell ref="AF124:AI124"/>
    <mergeCell ref="V124:Z124"/>
    <mergeCell ref="AA124:AE124"/>
    <mergeCell ref="V125:W126"/>
    <mergeCell ref="AJ119:AR119"/>
    <mergeCell ref="Y120:Z120"/>
    <mergeCell ref="AA120:AD120"/>
    <mergeCell ref="AF120:AI120"/>
    <mergeCell ref="AJ120:AR120"/>
    <mergeCell ref="P121:U121"/>
    <mergeCell ref="V121:W121"/>
    <mergeCell ref="Y121:Z121"/>
    <mergeCell ref="AA121:AD121"/>
    <mergeCell ref="AF121:AI121"/>
    <mergeCell ref="AJ121:AR121"/>
    <mergeCell ref="P120:U120"/>
    <mergeCell ref="V120:W120"/>
    <mergeCell ref="G118:H119"/>
    <mergeCell ref="I118:O118"/>
    <mergeCell ref="G115:O115"/>
    <mergeCell ref="P115:Z115"/>
    <mergeCell ref="AA115:AD115"/>
    <mergeCell ref="AF115:AI115"/>
    <mergeCell ref="AJ115:AR115"/>
    <mergeCell ref="G116:O116"/>
    <mergeCell ref="P116:Z116"/>
    <mergeCell ref="AA116:AD116"/>
    <mergeCell ref="AF116:AI116"/>
    <mergeCell ref="AJ116:AR116"/>
    <mergeCell ref="I119:O119"/>
    <mergeCell ref="P119:U119"/>
    <mergeCell ref="P118:U118"/>
    <mergeCell ref="V118:W118"/>
    <mergeCell ref="Y118:Z118"/>
    <mergeCell ref="AA118:AD118"/>
    <mergeCell ref="AF118:AI118"/>
    <mergeCell ref="AJ118:AR118"/>
    <mergeCell ref="V119:W119"/>
    <mergeCell ref="Y119:Z119"/>
    <mergeCell ref="AA119:AD119"/>
    <mergeCell ref="AF119:AI119"/>
    <mergeCell ref="G113:O113"/>
    <mergeCell ref="P113:Z113"/>
    <mergeCell ref="AA113:AD113"/>
    <mergeCell ref="AF113:AI113"/>
    <mergeCell ref="AJ113:AR113"/>
    <mergeCell ref="G114:O114"/>
    <mergeCell ref="P114:Z114"/>
    <mergeCell ref="AA114:AD114"/>
    <mergeCell ref="AF114:AI114"/>
    <mergeCell ref="AJ114:AR114"/>
    <mergeCell ref="AJ111:AR111"/>
    <mergeCell ref="G112:O112"/>
    <mergeCell ref="P112:Z112"/>
    <mergeCell ref="AA112:AD112"/>
    <mergeCell ref="AF112:AI112"/>
    <mergeCell ref="AJ112:AR112"/>
    <mergeCell ref="G109:O109"/>
    <mergeCell ref="P109:Z109"/>
    <mergeCell ref="AA109:AD109"/>
    <mergeCell ref="AF109:AI109"/>
    <mergeCell ref="AJ109:AR109"/>
    <mergeCell ref="G110:O110"/>
    <mergeCell ref="P110:Z110"/>
    <mergeCell ref="AA110:AD110"/>
    <mergeCell ref="AF110:AI110"/>
    <mergeCell ref="AJ110:AR110"/>
    <mergeCell ref="AJ107:AR107"/>
    <mergeCell ref="G108:O108"/>
    <mergeCell ref="P108:Z108"/>
    <mergeCell ref="AA108:AD108"/>
    <mergeCell ref="AF108:AI108"/>
    <mergeCell ref="AJ108:AR108"/>
    <mergeCell ref="AC103:AQ103"/>
    <mergeCell ref="B105:AR105"/>
    <mergeCell ref="G106:O106"/>
    <mergeCell ref="P106:Z106"/>
    <mergeCell ref="AA106:AE106"/>
    <mergeCell ref="AF106:AI106"/>
    <mergeCell ref="AJ106:AR106"/>
    <mergeCell ref="B106:F107"/>
    <mergeCell ref="AO93:AO94"/>
    <mergeCell ref="AN93:AN94"/>
    <mergeCell ref="AM93:AM94"/>
    <mergeCell ref="AB81:AR81"/>
    <mergeCell ref="B82:F83"/>
    <mergeCell ref="G82:J83"/>
    <mergeCell ref="K82:N83"/>
    <mergeCell ref="O82:O83"/>
    <mergeCell ref="P82:S83"/>
    <mergeCell ref="T82:W83"/>
    <mergeCell ref="X82:X83"/>
    <mergeCell ref="AC82:AQ82"/>
    <mergeCell ref="O85:Z88"/>
    <mergeCell ref="L85:N88"/>
    <mergeCell ref="J85:K88"/>
    <mergeCell ref="G85:I88"/>
    <mergeCell ref="B85:F88"/>
    <mergeCell ref="AQ84:AQ85"/>
    <mergeCell ref="AP84:AP85"/>
    <mergeCell ref="AO84:AO85"/>
    <mergeCell ref="AN84:AN85"/>
    <mergeCell ref="AM84:AM85"/>
    <mergeCell ref="AL84:AL85"/>
    <mergeCell ref="AH84:AH85"/>
    <mergeCell ref="D79:E79"/>
    <mergeCell ref="G79:H79"/>
    <mergeCell ref="J79:K79"/>
    <mergeCell ref="P79:Z79"/>
    <mergeCell ref="AJ79:AR79"/>
    <mergeCell ref="B80:C80"/>
    <mergeCell ref="D80:E80"/>
    <mergeCell ref="G80:H80"/>
    <mergeCell ref="J80:K80"/>
    <mergeCell ref="P80:Z80"/>
    <mergeCell ref="AJ80:AR80"/>
    <mergeCell ref="AA79:AI79"/>
    <mergeCell ref="AA80:AI80"/>
    <mergeCell ref="B77:C77"/>
    <mergeCell ref="D77:E77"/>
    <mergeCell ref="G77:H77"/>
    <mergeCell ref="J77:K77"/>
    <mergeCell ref="P77:Z77"/>
    <mergeCell ref="AJ77:AR77"/>
    <mergeCell ref="B78:C78"/>
    <mergeCell ref="D78:E78"/>
    <mergeCell ref="G78:H78"/>
    <mergeCell ref="J78:K78"/>
    <mergeCell ref="P78:Z78"/>
    <mergeCell ref="AJ78:AR78"/>
    <mergeCell ref="AA77:AI77"/>
    <mergeCell ref="AA78:AI78"/>
    <mergeCell ref="B75:O75"/>
    <mergeCell ref="P75:Z75"/>
    <mergeCell ref="AA75:AI75"/>
    <mergeCell ref="AJ75:AR75"/>
    <mergeCell ref="B76:C76"/>
    <mergeCell ref="D76:E76"/>
    <mergeCell ref="G76:H76"/>
    <mergeCell ref="J76:K76"/>
    <mergeCell ref="P76:Z76"/>
    <mergeCell ref="AJ76:AR76"/>
    <mergeCell ref="AA76:AI76"/>
    <mergeCell ref="B69:AE69"/>
    <mergeCell ref="AF69:AS70"/>
    <mergeCell ref="B70:AE70"/>
    <mergeCell ref="B72:F72"/>
    <mergeCell ref="G72:Z72"/>
    <mergeCell ref="AA72:AE72"/>
    <mergeCell ref="AF72:AP72"/>
    <mergeCell ref="AQ72:AR72"/>
    <mergeCell ref="B74:AR74"/>
    <mergeCell ref="B2:T2"/>
    <mergeCell ref="U2:AG2"/>
    <mergeCell ref="AH2:AL2"/>
    <mergeCell ref="AM2:AS2"/>
    <mergeCell ref="B4:AE4"/>
    <mergeCell ref="AF4:AS5"/>
    <mergeCell ref="B5:AE5"/>
    <mergeCell ref="AD11:AF11"/>
    <mergeCell ref="AG11:AI11"/>
    <mergeCell ref="AK11:AM11"/>
    <mergeCell ref="AO11:AQ11"/>
    <mergeCell ref="E7:AE8"/>
    <mergeCell ref="B12:G23"/>
    <mergeCell ref="H12:M13"/>
    <mergeCell ref="N12:Q12"/>
    <mergeCell ref="R12:AR12"/>
    <mergeCell ref="O13:AN13"/>
    <mergeCell ref="AO13:AR13"/>
    <mergeCell ref="B11:G11"/>
    <mergeCell ref="H11:K11"/>
    <mergeCell ref="L11:M11"/>
    <mergeCell ref="O11:Q11"/>
    <mergeCell ref="S11:U11"/>
    <mergeCell ref="X11:AC11"/>
    <mergeCell ref="O19:X19"/>
    <mergeCell ref="Z19:AB19"/>
    <mergeCell ref="H14:M15"/>
    <mergeCell ref="O15:AC15"/>
    <mergeCell ref="AE15:AR15"/>
    <mergeCell ref="H30:M33"/>
    <mergeCell ref="N20:Q20"/>
    <mergeCell ref="O21:AR21"/>
    <mergeCell ref="H22:M23"/>
    <mergeCell ref="AD22:AG22"/>
    <mergeCell ref="O23:AC23"/>
    <mergeCell ref="AE23:AR23"/>
    <mergeCell ref="H16:M17"/>
    <mergeCell ref="N16:Q16"/>
    <mergeCell ref="S16:U16"/>
    <mergeCell ref="W16:Z16"/>
    <mergeCell ref="O17:AR17"/>
    <mergeCell ref="H18:M21"/>
    <mergeCell ref="N18:Q18"/>
    <mergeCell ref="AD18:AG18"/>
    <mergeCell ref="AE19:AR19"/>
    <mergeCell ref="R24:AR24"/>
    <mergeCell ref="H26:M27"/>
    <mergeCell ref="O27:AC27"/>
    <mergeCell ref="AE27:AR27"/>
    <mergeCell ref="H34:M35"/>
    <mergeCell ref="AD34:AG34"/>
    <mergeCell ref="O35:AC35"/>
    <mergeCell ref="AE35:AR35"/>
    <mergeCell ref="B36:G37"/>
    <mergeCell ref="J36:M36"/>
    <mergeCell ref="P36:S36"/>
    <mergeCell ref="J37:AQ37"/>
    <mergeCell ref="N30:Q30"/>
    <mergeCell ref="AD30:AG30"/>
    <mergeCell ref="B31:G33"/>
    <mergeCell ref="O31:AC31"/>
    <mergeCell ref="AE31:AR31"/>
    <mergeCell ref="N32:Q32"/>
    <mergeCell ref="O33:AR33"/>
    <mergeCell ref="B24:G30"/>
    <mergeCell ref="H24:M25"/>
    <mergeCell ref="O25:AN25"/>
    <mergeCell ref="AO25:AR25"/>
    <mergeCell ref="H28:M29"/>
    <mergeCell ref="N28:Q28"/>
    <mergeCell ref="S28:U28"/>
    <mergeCell ref="W28:Y28"/>
    <mergeCell ref="O29:AR29"/>
    <mergeCell ref="AL39:AN39"/>
    <mergeCell ref="AL40:AN40"/>
    <mergeCell ref="AG38:AS38"/>
    <mergeCell ref="AP44:AS44"/>
    <mergeCell ref="H45:I45"/>
    <mergeCell ref="J45:K45"/>
    <mergeCell ref="M45:N45"/>
    <mergeCell ref="P45:Q45"/>
    <mergeCell ref="H42:I42"/>
    <mergeCell ref="J42:K42"/>
    <mergeCell ref="M42:N42"/>
    <mergeCell ref="P42:Q42"/>
    <mergeCell ref="V42:AF42"/>
    <mergeCell ref="H38:K38"/>
    <mergeCell ref="L38:AF38"/>
    <mergeCell ref="H48:AS48"/>
    <mergeCell ref="H44:I44"/>
    <mergeCell ref="J44:K44"/>
    <mergeCell ref="M44:N44"/>
    <mergeCell ref="P44:Q44"/>
    <mergeCell ref="V44:AF44"/>
    <mergeCell ref="AP42:AS42"/>
    <mergeCell ref="H43:I43"/>
    <mergeCell ref="J43:K43"/>
    <mergeCell ref="M43:N43"/>
    <mergeCell ref="P43:Q43"/>
    <mergeCell ref="V43:AF43"/>
    <mergeCell ref="AP43:AS43"/>
    <mergeCell ref="AG42:AO42"/>
    <mergeCell ref="AG43:AO43"/>
    <mergeCell ref="AG44:AO44"/>
    <mergeCell ref="P46:Q46"/>
    <mergeCell ref="V46:AF46"/>
    <mergeCell ref="Q53:U53"/>
    <mergeCell ref="Q52:U52"/>
    <mergeCell ref="AG45:AO45"/>
    <mergeCell ref="AG46:AO46"/>
    <mergeCell ref="AP46:AS46"/>
    <mergeCell ref="B47:G47"/>
    <mergeCell ref="J47:N47"/>
    <mergeCell ref="P47:U47"/>
    <mergeCell ref="H46:I46"/>
    <mergeCell ref="J46:K46"/>
    <mergeCell ref="M46:N46"/>
    <mergeCell ref="B52:E53"/>
    <mergeCell ref="V47:AS47"/>
    <mergeCell ref="B38:G46"/>
    <mergeCell ref="H41:U41"/>
    <mergeCell ref="V41:AF41"/>
    <mergeCell ref="AG41:AO41"/>
    <mergeCell ref="AP41:AS41"/>
    <mergeCell ref="V45:AF45"/>
    <mergeCell ref="AP45:AS45"/>
    <mergeCell ref="AP39:AR39"/>
    <mergeCell ref="AP40:AR40"/>
    <mergeCell ref="I39:AF40"/>
    <mergeCell ref="B48:G48"/>
    <mergeCell ref="AE139:AR140"/>
    <mergeCell ref="B143:F143"/>
    <mergeCell ref="G143:Y143"/>
    <mergeCell ref="Z143:AD143"/>
    <mergeCell ref="AE143:AP143"/>
    <mergeCell ref="AQ143:AR143"/>
    <mergeCell ref="B144:F145"/>
    <mergeCell ref="G144:Y145"/>
    <mergeCell ref="Z144:AD145"/>
    <mergeCell ref="AE144:AR144"/>
    <mergeCell ref="AE145:AR145"/>
    <mergeCell ref="P149:Q149"/>
    <mergeCell ref="B150:F150"/>
    <mergeCell ref="G150:W150"/>
    <mergeCell ref="X150:AB150"/>
    <mergeCell ref="AC150:AR150"/>
    <mergeCell ref="B151:F151"/>
    <mergeCell ref="G151:W151"/>
    <mergeCell ref="X151:AB151"/>
    <mergeCell ref="AC151:AR151"/>
    <mergeCell ref="AL185:AO185"/>
    <mergeCell ref="AP185:AS185"/>
    <mergeCell ref="B152:F152"/>
    <mergeCell ref="G152:W152"/>
    <mergeCell ref="X152:AB152"/>
    <mergeCell ref="AC152:AR152"/>
    <mergeCell ref="B153:F153"/>
    <mergeCell ref="G153:W153"/>
    <mergeCell ref="X153:AB153"/>
    <mergeCell ref="AC153:AR153"/>
    <mergeCell ref="B175:AR179"/>
  </mergeCells>
  <phoneticPr fontId="5"/>
  <dataValidations count="6">
    <dataValidation type="list" allowBlank="1" showInputMessage="1" showErrorMessage="1" sqref="AG42:AO46" xr:uid="{00000000-0002-0000-0000-000000000000}">
      <formula1>$AZ$37:$AZ$45</formula1>
    </dataValidation>
    <dataValidation type="list" allowBlank="1" showInputMessage="1" showErrorMessage="1" sqref="AP42:AS46" xr:uid="{00000000-0002-0000-0000-000001000000}">
      <formula1>$BC$37:$BC$45</formula1>
    </dataValidation>
    <dataValidation type="list" allowBlank="1" showInputMessage="1" showErrorMessage="1" sqref="AJ76:AJ80" xr:uid="{00000000-0002-0000-0000-000002000000}">
      <formula1>$BH$76:$BH$82</formula1>
    </dataValidation>
    <dataValidation type="list" allowBlank="1" showInputMessage="1" showErrorMessage="1" sqref="AJ149 AJ163:AJ172 AJ155:AJ158 AJ180:AJ181" xr:uid="{00000000-0002-0000-0000-000003000000}">
      <formula1>$BH$75:$BH$81</formula1>
    </dataValidation>
    <dataValidation type="list" allowBlank="1" showInputMessage="1" showErrorMessage="1" sqref="G107:O116" xr:uid="{00000000-0002-0000-0000-000004000000}">
      <formula1>$BJ$63:$BJ$92</formula1>
    </dataValidation>
    <dataValidation type="list" allowBlank="1" showInputMessage="1" showErrorMessage="1" sqref="V42:AF46" xr:uid="{00000000-0002-0000-0000-000005000000}">
      <formula1>$AV$37:$AV$45</formula1>
    </dataValidation>
  </dataValidations>
  <pageMargins left="0.78740157480314965" right="0.39370078740157483" top="0.39370078740157483" bottom="0" header="0.31496062992125984" footer="0.51181102362204722"/>
  <pageSetup paperSize="9" scale="73" orientation="portrait" horizontalDpi="300" verticalDpi="300" r:id="rId1"/>
  <headerFooter alignWithMargins="0"/>
  <rowBreaks count="2" manualBreakCount="2">
    <brk id="67" max="44" man="1"/>
    <brk id="137" max="44" man="1"/>
  </rowBreaks>
  <ignoredErrors>
    <ignoredError sqref="T42:T4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0</xdr:colOff>
                    <xdr:row>5</xdr:row>
                    <xdr:rowOff>38100</xdr:rowOff>
                  </from>
                  <to>
                    <xdr:col>3</xdr:col>
                    <xdr:colOff>107950</xdr:colOff>
                    <xdr:row>7</xdr:row>
                    <xdr:rowOff>38100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0</xdr:colOff>
                    <xdr:row>34</xdr:row>
                    <xdr:rowOff>247650</xdr:rowOff>
                  </from>
                  <to>
                    <xdr:col>9</xdr:col>
                    <xdr:colOff>114300</xdr:colOff>
                    <xdr:row>36</xdr:row>
                    <xdr:rowOff>69850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14</xdr:col>
                    <xdr:colOff>0</xdr:colOff>
                    <xdr:row>34</xdr:row>
                    <xdr:rowOff>260350</xdr:rowOff>
                  </from>
                  <to>
                    <xdr:col>15</xdr:col>
                    <xdr:colOff>114300</xdr:colOff>
                    <xdr:row>36</xdr:row>
                    <xdr:rowOff>76200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20</xdr:col>
                    <xdr:colOff>0</xdr:colOff>
                    <xdr:row>34</xdr:row>
                    <xdr:rowOff>247650</xdr:rowOff>
                  </from>
                  <to>
                    <xdr:col>21</xdr:col>
                    <xdr:colOff>114300</xdr:colOff>
                    <xdr:row>36</xdr:row>
                    <xdr:rowOff>69850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8</xdr:col>
                    <xdr:colOff>0</xdr:colOff>
                    <xdr:row>46</xdr:row>
                    <xdr:rowOff>0</xdr:rowOff>
                  </from>
                  <to>
                    <xdr:col>9</xdr:col>
                    <xdr:colOff>107950</xdr:colOff>
                    <xdr:row>46</xdr:row>
                    <xdr:rowOff>304800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14</xdr:col>
                    <xdr:colOff>0</xdr:colOff>
                    <xdr:row>46</xdr:row>
                    <xdr:rowOff>0</xdr:rowOff>
                  </from>
                  <to>
                    <xdr:col>15</xdr:col>
                    <xdr:colOff>107950</xdr:colOff>
                    <xdr:row>46</xdr:row>
                    <xdr:rowOff>304800</xdr:rowOff>
                  </to>
                </anchor>
              </controlPr>
            </control>
          </mc:Choice>
        </mc:AlternateContent>
        <mc:AlternateContent xmlns:mc="http://schemas.openxmlformats.org/markup-compatibility/2006">
          <mc:Choice Requires="x14">
            <control shapeId="12302" r:id="rId10" name="Check Box 14">
              <controlPr defaultSize="0" autoFill="0" autoLine="0" autoPict="0">
                <anchor moveWithCells="1">
                  <from>
                    <xdr:col>36</xdr:col>
                    <xdr:colOff>0</xdr:colOff>
                    <xdr:row>37</xdr:row>
                    <xdr:rowOff>114300</xdr:rowOff>
                  </from>
                  <to>
                    <xdr:col>37</xdr:col>
                    <xdr:colOff>114300</xdr:colOff>
                    <xdr:row>39</xdr:row>
                    <xdr:rowOff>69850</xdr:rowOff>
                  </to>
                </anchor>
              </controlPr>
            </control>
          </mc:Choice>
        </mc:AlternateContent>
        <mc:AlternateContent xmlns:mc="http://schemas.openxmlformats.org/markup-compatibility/2006">
          <mc:Choice Requires="x14">
            <control shapeId="12303" r:id="rId11" name="Check Box 15">
              <controlPr defaultSize="0" autoFill="0" autoLine="0" autoPict="0">
                <anchor moveWithCells="1">
                  <from>
                    <xdr:col>36</xdr:col>
                    <xdr:colOff>0</xdr:colOff>
                    <xdr:row>38</xdr:row>
                    <xdr:rowOff>127000</xdr:rowOff>
                  </from>
                  <to>
                    <xdr:col>37</xdr:col>
                    <xdr:colOff>114300</xdr:colOff>
                    <xdr:row>40</xdr:row>
                    <xdr:rowOff>50800</xdr:rowOff>
                  </to>
                </anchor>
              </controlPr>
            </control>
          </mc:Choice>
        </mc:AlternateContent>
        <mc:AlternateContent xmlns:mc="http://schemas.openxmlformats.org/markup-compatibility/2006">
          <mc:Choice Requires="x14">
            <control shapeId="12304" r:id="rId12" name="Check Box 16">
              <controlPr defaultSize="0" autoFill="0" autoLine="0" autoPict="0">
                <anchor moveWithCells="1">
                  <from>
                    <xdr:col>40</xdr:col>
                    <xdr:colOff>0</xdr:colOff>
                    <xdr:row>37</xdr:row>
                    <xdr:rowOff>114300</xdr:rowOff>
                  </from>
                  <to>
                    <xdr:col>41</xdr:col>
                    <xdr:colOff>107950</xdr:colOff>
                    <xdr:row>39</xdr:row>
                    <xdr:rowOff>69850</xdr:rowOff>
                  </to>
                </anchor>
              </controlPr>
            </control>
          </mc:Choice>
        </mc:AlternateContent>
        <mc:AlternateContent xmlns:mc="http://schemas.openxmlformats.org/markup-compatibility/2006">
          <mc:Choice Requires="x14">
            <control shapeId="12305" r:id="rId13" name="Check Box 17">
              <controlPr defaultSize="0" autoFill="0" autoLine="0" autoPict="0">
                <anchor moveWithCells="1">
                  <from>
                    <xdr:col>40</xdr:col>
                    <xdr:colOff>0</xdr:colOff>
                    <xdr:row>38</xdr:row>
                    <xdr:rowOff>146050</xdr:rowOff>
                  </from>
                  <to>
                    <xdr:col>41</xdr:col>
                    <xdr:colOff>114300</xdr:colOff>
                    <xdr:row>40</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BV189"/>
  <sheetViews>
    <sheetView zoomScaleNormal="100" zoomScaleSheetLayoutView="98" workbookViewId="0">
      <selection activeCell="F7" sqref="F7"/>
    </sheetView>
  </sheetViews>
  <sheetFormatPr defaultColWidth="9" defaultRowHeight="13"/>
  <cols>
    <col min="1" max="1" width="1.6328125" style="92" customWidth="1"/>
    <col min="2" max="45" width="2.6328125" style="92" customWidth="1"/>
    <col min="46" max="46" width="1.6328125" style="92" customWidth="1"/>
    <col min="47" max="72" width="9" style="92" hidden="1" customWidth="1"/>
    <col min="73" max="74" width="9" style="92" customWidth="1"/>
    <col min="75" max="16384" width="9" style="92"/>
  </cols>
  <sheetData>
    <row r="1" spans="1:46" ht="12.75" customHeight="1">
      <c r="A1" s="64"/>
    </row>
    <row r="2" spans="1:46" ht="27.75" customHeight="1">
      <c r="A2" s="64"/>
      <c r="B2" s="579" t="s">
        <v>54</v>
      </c>
      <c r="C2" s="579"/>
      <c r="D2" s="579"/>
      <c r="E2" s="579"/>
      <c r="F2" s="579"/>
      <c r="G2" s="579"/>
      <c r="H2" s="579"/>
      <c r="I2" s="579"/>
      <c r="J2" s="579"/>
      <c r="K2" s="579"/>
      <c r="L2" s="579"/>
      <c r="M2" s="579"/>
      <c r="N2" s="579"/>
      <c r="O2" s="579"/>
      <c r="P2" s="579"/>
      <c r="Q2" s="579"/>
      <c r="R2" s="579"/>
      <c r="S2" s="579"/>
      <c r="T2" s="579"/>
      <c r="U2" s="579" t="s">
        <v>109</v>
      </c>
      <c r="V2" s="579"/>
      <c r="W2" s="579"/>
      <c r="X2" s="579"/>
      <c r="Y2" s="579"/>
      <c r="Z2" s="579"/>
      <c r="AA2" s="579"/>
      <c r="AB2" s="579"/>
      <c r="AC2" s="579"/>
      <c r="AD2" s="579"/>
      <c r="AE2" s="579"/>
      <c r="AF2" s="579"/>
      <c r="AG2" s="579"/>
      <c r="AH2" s="580" t="s">
        <v>53</v>
      </c>
      <c r="AI2" s="580"/>
      <c r="AJ2" s="580"/>
      <c r="AK2" s="580"/>
      <c r="AL2" s="580"/>
      <c r="AM2" s="512"/>
      <c r="AN2" s="512"/>
      <c r="AO2" s="512"/>
      <c r="AP2" s="512"/>
      <c r="AQ2" s="512"/>
      <c r="AR2" s="512"/>
      <c r="AS2" s="512"/>
    </row>
    <row r="3" spans="1:46" ht="5.15" customHeight="1">
      <c r="A3" s="64"/>
    </row>
    <row r="4" spans="1:46" ht="25" customHeight="1">
      <c r="A4" s="64"/>
      <c r="B4" s="581" t="s">
        <v>48</v>
      </c>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2"/>
      <c r="AG4" s="582"/>
      <c r="AH4" s="582"/>
      <c r="AI4" s="582"/>
      <c r="AJ4" s="582"/>
      <c r="AK4" s="582"/>
      <c r="AL4" s="582"/>
      <c r="AM4" s="582"/>
      <c r="AN4" s="582"/>
      <c r="AO4" s="582"/>
      <c r="AP4" s="582"/>
      <c r="AQ4" s="582"/>
      <c r="AR4" s="582"/>
      <c r="AS4" s="582"/>
      <c r="AT4" s="147"/>
    </row>
    <row r="5" spans="1:46" ht="31.5" customHeight="1">
      <c r="A5" s="64"/>
      <c r="B5" s="583" t="s">
        <v>69</v>
      </c>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2"/>
      <c r="AG5" s="582"/>
      <c r="AH5" s="582"/>
      <c r="AI5" s="582"/>
      <c r="AJ5" s="582"/>
      <c r="AK5" s="582"/>
      <c r="AL5" s="582"/>
      <c r="AM5" s="582"/>
      <c r="AN5" s="582"/>
      <c r="AO5" s="582"/>
      <c r="AP5" s="582"/>
      <c r="AQ5" s="582"/>
      <c r="AR5" s="582"/>
      <c r="AS5" s="582"/>
      <c r="AT5" s="147"/>
    </row>
    <row r="6" spans="1:46" ht="5.15" customHeight="1">
      <c r="A6" s="64"/>
    </row>
    <row r="7" spans="1:46" ht="20.149999999999999" customHeight="1">
      <c r="A7" s="64"/>
      <c r="B7" s="150"/>
      <c r="C7" s="207"/>
      <c r="D7" s="207"/>
      <c r="E7" s="148" t="s">
        <v>57</v>
      </c>
      <c r="F7" s="148"/>
      <c r="G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row>
    <row r="8" spans="1:46" ht="5.15" customHeight="1">
      <c r="A8" s="64"/>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row>
    <row r="9" spans="1:46" ht="15" customHeight="1">
      <c r="A9" s="64"/>
      <c r="B9" s="92" t="s">
        <v>114</v>
      </c>
      <c r="C9" s="92" t="s">
        <v>115</v>
      </c>
      <c r="K9" s="150"/>
      <c r="L9" s="150"/>
      <c r="M9" s="92" t="s">
        <v>116</v>
      </c>
    </row>
    <row r="10" spans="1:46" ht="5.15" customHeight="1" thickBot="1">
      <c r="A10" s="64"/>
    </row>
    <row r="11" spans="1:46" ht="19.5" customHeight="1" thickTop="1" thickBot="1">
      <c r="A11" s="64"/>
      <c r="B11" s="601" t="s">
        <v>17</v>
      </c>
      <c r="C11" s="602"/>
      <c r="D11" s="602"/>
      <c r="E11" s="602"/>
      <c r="F11" s="602"/>
      <c r="G11" s="603"/>
      <c r="H11" s="604">
        <v>20</v>
      </c>
      <c r="I11" s="604"/>
      <c r="J11" s="604"/>
      <c r="K11" s="604"/>
      <c r="L11" s="605">
        <v>24</v>
      </c>
      <c r="M11" s="605"/>
      <c r="N11" s="151" t="s">
        <v>25</v>
      </c>
      <c r="O11" s="605">
        <v>4</v>
      </c>
      <c r="P11" s="605"/>
      <c r="Q11" s="605"/>
      <c r="R11" s="151" t="s">
        <v>26</v>
      </c>
      <c r="S11" s="605">
        <v>1</v>
      </c>
      <c r="T11" s="605"/>
      <c r="U11" s="605"/>
      <c r="V11" s="151" t="s">
        <v>18</v>
      </c>
      <c r="W11" s="152"/>
      <c r="X11" s="606" t="s">
        <v>58</v>
      </c>
      <c r="Y11" s="586"/>
      <c r="Z11" s="586"/>
      <c r="AA11" s="586"/>
      <c r="AB11" s="586"/>
      <c r="AC11" s="607"/>
      <c r="AD11" s="584">
        <v>20</v>
      </c>
      <c r="AE11" s="585"/>
      <c r="AF11" s="585"/>
      <c r="AG11" s="586"/>
      <c r="AH11" s="586"/>
      <c r="AI11" s="586"/>
      <c r="AJ11" s="153" t="s">
        <v>25</v>
      </c>
      <c r="AK11" s="586"/>
      <c r="AL11" s="586"/>
      <c r="AM11" s="586"/>
      <c r="AN11" s="153" t="s">
        <v>26</v>
      </c>
      <c r="AO11" s="586"/>
      <c r="AP11" s="586"/>
      <c r="AQ11" s="586"/>
      <c r="AR11" s="153" t="s">
        <v>18</v>
      </c>
      <c r="AS11" s="154"/>
    </row>
    <row r="12" spans="1:46" ht="15" customHeight="1" thickTop="1">
      <c r="A12" s="64"/>
      <c r="B12" s="587" t="s">
        <v>0</v>
      </c>
      <c r="C12" s="588"/>
      <c r="D12" s="588"/>
      <c r="E12" s="588"/>
      <c r="F12" s="588"/>
      <c r="G12" s="588"/>
      <c r="H12" s="593" t="s">
        <v>1</v>
      </c>
      <c r="I12" s="594"/>
      <c r="J12" s="594"/>
      <c r="K12" s="594"/>
      <c r="L12" s="594"/>
      <c r="M12" s="595"/>
      <c r="N12" s="596" t="s">
        <v>2</v>
      </c>
      <c r="O12" s="597"/>
      <c r="P12" s="597"/>
      <c r="Q12" s="597"/>
      <c r="R12" s="598" t="s">
        <v>225</v>
      </c>
      <c r="S12" s="598"/>
      <c r="T12" s="598"/>
      <c r="U12" s="598"/>
      <c r="V12" s="598"/>
      <c r="W12" s="598"/>
      <c r="X12" s="598"/>
      <c r="Y12" s="598"/>
      <c r="Z12" s="598"/>
      <c r="AA12" s="598"/>
      <c r="AB12" s="598"/>
      <c r="AC12" s="598"/>
      <c r="AD12" s="598"/>
      <c r="AE12" s="598"/>
      <c r="AF12" s="598"/>
      <c r="AG12" s="598"/>
      <c r="AH12" s="598"/>
      <c r="AI12" s="598"/>
      <c r="AJ12" s="598"/>
      <c r="AK12" s="598"/>
      <c r="AL12" s="598"/>
      <c r="AM12" s="598"/>
      <c r="AN12" s="598"/>
      <c r="AO12" s="598"/>
      <c r="AP12" s="598"/>
      <c r="AQ12" s="598"/>
      <c r="AR12" s="598"/>
      <c r="AS12" s="155"/>
    </row>
    <row r="13" spans="1:46" ht="35.15" customHeight="1">
      <c r="A13" s="64"/>
      <c r="B13" s="589"/>
      <c r="C13" s="590"/>
      <c r="D13" s="590"/>
      <c r="E13" s="590"/>
      <c r="F13" s="590"/>
      <c r="G13" s="590"/>
      <c r="H13" s="511"/>
      <c r="I13" s="512"/>
      <c r="J13" s="512"/>
      <c r="K13" s="512"/>
      <c r="L13" s="512"/>
      <c r="M13" s="513"/>
      <c r="N13" s="65"/>
      <c r="O13" s="599" t="s">
        <v>226</v>
      </c>
      <c r="P13" s="599"/>
      <c r="Q13" s="599"/>
      <c r="R13" s="599"/>
      <c r="S13" s="599"/>
      <c r="T13" s="599"/>
      <c r="U13" s="599"/>
      <c r="V13" s="599"/>
      <c r="W13" s="599"/>
      <c r="X13" s="599"/>
      <c r="Y13" s="599"/>
      <c r="Z13" s="599"/>
      <c r="AA13" s="599"/>
      <c r="AB13" s="599"/>
      <c r="AC13" s="599"/>
      <c r="AD13" s="599"/>
      <c r="AE13" s="599"/>
      <c r="AF13" s="599"/>
      <c r="AG13" s="599"/>
      <c r="AH13" s="599"/>
      <c r="AI13" s="599"/>
      <c r="AJ13" s="599"/>
      <c r="AK13" s="599"/>
      <c r="AL13" s="599"/>
      <c r="AM13" s="599"/>
      <c r="AN13" s="599"/>
      <c r="AO13" s="600" t="s">
        <v>59</v>
      </c>
      <c r="AP13" s="600"/>
      <c r="AQ13" s="600"/>
      <c r="AR13" s="600"/>
      <c r="AS13" s="156"/>
    </row>
    <row r="14" spans="1:46" ht="12.75" customHeight="1">
      <c r="A14" s="64"/>
      <c r="B14" s="589"/>
      <c r="C14" s="590"/>
      <c r="D14" s="590"/>
      <c r="E14" s="590"/>
      <c r="F14" s="590"/>
      <c r="G14" s="590"/>
      <c r="H14" s="593" t="s">
        <v>223</v>
      </c>
      <c r="I14" s="594"/>
      <c r="J14" s="594"/>
      <c r="K14" s="594"/>
      <c r="L14" s="594"/>
      <c r="M14" s="595"/>
      <c r="N14" s="64" t="s">
        <v>224</v>
      </c>
      <c r="O14" s="208"/>
      <c r="P14" s="208"/>
      <c r="Q14" s="208"/>
      <c r="R14" s="208"/>
      <c r="S14" s="208"/>
      <c r="T14" s="208"/>
      <c r="U14" s="208"/>
      <c r="V14" s="208"/>
      <c r="W14" s="208"/>
      <c r="X14" s="208"/>
      <c r="Y14" s="208"/>
      <c r="Z14" s="208"/>
      <c r="AA14" s="208"/>
      <c r="AB14" s="208"/>
      <c r="AC14" s="208"/>
      <c r="AD14" s="209" t="s">
        <v>5</v>
      </c>
      <c r="AE14" s="208"/>
      <c r="AF14" s="208"/>
      <c r="AG14" s="208"/>
      <c r="AH14" s="208"/>
      <c r="AI14" s="208"/>
      <c r="AJ14" s="208"/>
      <c r="AK14" s="208"/>
      <c r="AL14" s="208"/>
      <c r="AM14" s="208"/>
      <c r="AN14" s="208"/>
      <c r="AO14" s="208"/>
      <c r="AP14" s="208"/>
      <c r="AQ14" s="208"/>
      <c r="AR14" s="208"/>
      <c r="AS14" s="155"/>
    </row>
    <row r="15" spans="1:46" ht="24.75" customHeight="1">
      <c r="A15" s="64"/>
      <c r="B15" s="589"/>
      <c r="C15" s="590"/>
      <c r="D15" s="590"/>
      <c r="E15" s="590"/>
      <c r="F15" s="590"/>
      <c r="G15" s="590"/>
      <c r="H15" s="511"/>
      <c r="I15" s="512"/>
      <c r="J15" s="512"/>
      <c r="K15" s="512"/>
      <c r="L15" s="512"/>
      <c r="M15" s="513"/>
      <c r="N15" s="64"/>
      <c r="O15" s="614" t="s">
        <v>227</v>
      </c>
      <c r="P15" s="614"/>
      <c r="Q15" s="614"/>
      <c r="R15" s="614"/>
      <c r="S15" s="614"/>
      <c r="T15" s="614"/>
      <c r="U15" s="614"/>
      <c r="V15" s="614"/>
      <c r="W15" s="614"/>
      <c r="X15" s="614"/>
      <c r="Y15" s="614"/>
      <c r="Z15" s="614"/>
      <c r="AA15" s="614"/>
      <c r="AB15" s="614"/>
      <c r="AC15" s="614"/>
      <c r="AD15" s="210"/>
      <c r="AE15" s="615" t="s">
        <v>228</v>
      </c>
      <c r="AF15" s="615"/>
      <c r="AG15" s="615"/>
      <c r="AH15" s="615"/>
      <c r="AI15" s="615"/>
      <c r="AJ15" s="615"/>
      <c r="AK15" s="615"/>
      <c r="AL15" s="615"/>
      <c r="AM15" s="615"/>
      <c r="AN15" s="615"/>
      <c r="AO15" s="615"/>
      <c r="AP15" s="615"/>
      <c r="AQ15" s="615"/>
      <c r="AR15" s="615"/>
      <c r="AS15" s="155"/>
    </row>
    <row r="16" spans="1:46" ht="12.75" customHeight="1">
      <c r="A16" s="64"/>
      <c r="B16" s="589"/>
      <c r="C16" s="590"/>
      <c r="D16" s="590"/>
      <c r="E16" s="590"/>
      <c r="F16" s="590"/>
      <c r="G16" s="590"/>
      <c r="H16" s="616" t="s">
        <v>47</v>
      </c>
      <c r="I16" s="617"/>
      <c r="J16" s="617"/>
      <c r="K16" s="617"/>
      <c r="L16" s="617"/>
      <c r="M16" s="618"/>
      <c r="N16" s="596" t="s">
        <v>19</v>
      </c>
      <c r="O16" s="597"/>
      <c r="P16" s="597"/>
      <c r="Q16" s="597"/>
      <c r="R16" s="66" t="s">
        <v>20</v>
      </c>
      <c r="S16" s="622">
        <v>100</v>
      </c>
      <c r="T16" s="623"/>
      <c r="U16" s="623"/>
      <c r="V16" s="157" t="s">
        <v>3</v>
      </c>
      <c r="W16" s="622" t="s">
        <v>229</v>
      </c>
      <c r="X16" s="623"/>
      <c r="Y16" s="623"/>
      <c r="Z16" s="623"/>
      <c r="AA16" s="66"/>
      <c r="AB16" s="66"/>
      <c r="AC16" s="66"/>
      <c r="AD16" s="66"/>
      <c r="AE16" s="66"/>
      <c r="AF16" s="66"/>
      <c r="AG16" s="66"/>
      <c r="AH16" s="66"/>
      <c r="AI16" s="66"/>
      <c r="AJ16" s="66"/>
      <c r="AK16" s="66"/>
      <c r="AL16" s="66"/>
      <c r="AM16" s="66"/>
      <c r="AN16" s="66"/>
      <c r="AO16" s="66"/>
      <c r="AP16" s="66"/>
      <c r="AQ16" s="66"/>
      <c r="AR16" s="66"/>
      <c r="AS16" s="158"/>
    </row>
    <row r="17" spans="1:61" ht="24" customHeight="1">
      <c r="A17" s="64"/>
      <c r="B17" s="589"/>
      <c r="C17" s="590"/>
      <c r="D17" s="590"/>
      <c r="E17" s="590"/>
      <c r="F17" s="590"/>
      <c r="G17" s="590"/>
      <c r="H17" s="619"/>
      <c r="I17" s="620"/>
      <c r="J17" s="620"/>
      <c r="K17" s="620"/>
      <c r="L17" s="620"/>
      <c r="M17" s="621"/>
      <c r="N17" s="143"/>
      <c r="O17" s="624" t="s">
        <v>230</v>
      </c>
      <c r="P17" s="624"/>
      <c r="Q17" s="624"/>
      <c r="R17" s="624"/>
      <c r="S17" s="624"/>
      <c r="T17" s="624"/>
      <c r="U17" s="624"/>
      <c r="V17" s="624"/>
      <c r="W17" s="624"/>
      <c r="X17" s="624"/>
      <c r="Y17" s="624"/>
      <c r="Z17" s="624"/>
      <c r="AA17" s="624"/>
      <c r="AB17" s="624"/>
      <c r="AC17" s="624"/>
      <c r="AD17" s="624"/>
      <c r="AE17" s="624"/>
      <c r="AF17" s="624"/>
      <c r="AG17" s="624"/>
      <c r="AH17" s="624"/>
      <c r="AI17" s="624"/>
      <c r="AJ17" s="624"/>
      <c r="AK17" s="624"/>
      <c r="AL17" s="624"/>
      <c r="AM17" s="624"/>
      <c r="AN17" s="624"/>
      <c r="AO17" s="624"/>
      <c r="AP17" s="624"/>
      <c r="AQ17" s="624"/>
      <c r="AR17" s="624"/>
      <c r="AS17" s="156"/>
    </row>
    <row r="18" spans="1:61" ht="13.5" customHeight="1">
      <c r="A18" s="64"/>
      <c r="B18" s="589"/>
      <c r="C18" s="590"/>
      <c r="D18" s="590"/>
      <c r="E18" s="590"/>
      <c r="F18" s="590"/>
      <c r="G18" s="590"/>
      <c r="H18" s="593" t="s">
        <v>49</v>
      </c>
      <c r="I18" s="594"/>
      <c r="J18" s="594"/>
      <c r="K18" s="594"/>
      <c r="L18" s="594"/>
      <c r="M18" s="595"/>
      <c r="N18" s="596" t="s">
        <v>21</v>
      </c>
      <c r="O18" s="597"/>
      <c r="P18" s="597"/>
      <c r="Q18" s="597"/>
      <c r="R18" s="64"/>
      <c r="S18" s="64"/>
      <c r="T18" s="64"/>
      <c r="U18" s="64"/>
      <c r="V18" s="64"/>
      <c r="W18" s="64"/>
      <c r="X18" s="64"/>
      <c r="Y18" s="64"/>
      <c r="Z18" s="64" t="s">
        <v>111</v>
      </c>
      <c r="AA18" s="64"/>
      <c r="AB18" s="64"/>
      <c r="AC18" s="64"/>
      <c r="AD18" s="597" t="s">
        <v>22</v>
      </c>
      <c r="AE18" s="597"/>
      <c r="AF18" s="597"/>
      <c r="AG18" s="597"/>
      <c r="AH18" s="64"/>
      <c r="AI18" s="64"/>
      <c r="AJ18" s="64"/>
      <c r="AK18" s="64"/>
      <c r="AL18" s="64"/>
      <c r="AM18" s="64"/>
      <c r="AN18" s="64"/>
      <c r="AO18" s="64"/>
      <c r="AP18" s="64"/>
      <c r="AQ18" s="64"/>
      <c r="AR18" s="64"/>
      <c r="AS18" s="155"/>
      <c r="BI18" s="159"/>
    </row>
    <row r="19" spans="1:61" ht="20.149999999999999" customHeight="1">
      <c r="A19" s="64"/>
      <c r="B19" s="589"/>
      <c r="C19" s="590"/>
      <c r="D19" s="590"/>
      <c r="E19" s="590"/>
      <c r="F19" s="590"/>
      <c r="G19" s="590"/>
      <c r="H19" s="608"/>
      <c r="I19" s="540"/>
      <c r="J19" s="540"/>
      <c r="K19" s="540"/>
      <c r="L19" s="540"/>
      <c r="M19" s="609"/>
      <c r="N19" s="67"/>
      <c r="O19" s="610" t="s">
        <v>213</v>
      </c>
      <c r="P19" s="611"/>
      <c r="Q19" s="611"/>
      <c r="R19" s="611"/>
      <c r="S19" s="611"/>
      <c r="T19" s="611"/>
      <c r="U19" s="611"/>
      <c r="V19" s="611"/>
      <c r="W19" s="611"/>
      <c r="X19" s="611"/>
      <c r="Y19" s="160" t="s">
        <v>112</v>
      </c>
      <c r="Z19" s="610" t="s">
        <v>231</v>
      </c>
      <c r="AA19" s="611"/>
      <c r="AB19" s="611"/>
      <c r="AC19" s="126" t="s">
        <v>113</v>
      </c>
      <c r="AD19" s="64"/>
      <c r="AE19" s="610" t="s">
        <v>213</v>
      </c>
      <c r="AF19" s="611"/>
      <c r="AG19" s="611"/>
      <c r="AH19" s="611"/>
      <c r="AI19" s="611"/>
      <c r="AJ19" s="611"/>
      <c r="AK19" s="611"/>
      <c r="AL19" s="611"/>
      <c r="AM19" s="611"/>
      <c r="AN19" s="611"/>
      <c r="AO19" s="611"/>
      <c r="AP19" s="611"/>
      <c r="AQ19" s="611"/>
      <c r="AR19" s="611"/>
      <c r="AS19" s="155"/>
    </row>
    <row r="20" spans="1:61" ht="13.5" customHeight="1">
      <c r="A20" s="64"/>
      <c r="B20" s="589"/>
      <c r="C20" s="590"/>
      <c r="D20" s="590"/>
      <c r="E20" s="590"/>
      <c r="F20" s="590"/>
      <c r="G20" s="590"/>
      <c r="H20" s="608"/>
      <c r="I20" s="540"/>
      <c r="J20" s="540"/>
      <c r="K20" s="540"/>
      <c r="L20" s="540"/>
      <c r="M20" s="609"/>
      <c r="N20" s="612" t="s">
        <v>4</v>
      </c>
      <c r="O20" s="522"/>
      <c r="P20" s="522"/>
      <c r="Q20" s="522"/>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155"/>
    </row>
    <row r="21" spans="1:61" ht="20.149999999999999" customHeight="1">
      <c r="A21" s="64"/>
      <c r="B21" s="589"/>
      <c r="C21" s="590"/>
      <c r="D21" s="590"/>
      <c r="E21" s="590"/>
      <c r="F21" s="590"/>
      <c r="G21" s="590"/>
      <c r="H21" s="511"/>
      <c r="I21" s="512"/>
      <c r="J21" s="512"/>
      <c r="K21" s="512"/>
      <c r="L21" s="512"/>
      <c r="M21" s="513"/>
      <c r="N21" s="143"/>
      <c r="O21" s="613" t="s">
        <v>232</v>
      </c>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4"/>
      <c r="AM21" s="614"/>
      <c r="AN21" s="614"/>
      <c r="AO21" s="614"/>
      <c r="AP21" s="614"/>
      <c r="AQ21" s="614"/>
      <c r="AR21" s="614"/>
      <c r="AS21" s="156"/>
    </row>
    <row r="22" spans="1:61" ht="12.75" customHeight="1">
      <c r="A22" s="64"/>
      <c r="B22" s="589"/>
      <c r="C22" s="590"/>
      <c r="D22" s="590"/>
      <c r="E22" s="590"/>
      <c r="F22" s="590"/>
      <c r="G22" s="590"/>
      <c r="H22" s="608" t="s">
        <v>50</v>
      </c>
      <c r="I22" s="540"/>
      <c r="J22" s="540"/>
      <c r="K22" s="540"/>
      <c r="L22" s="540"/>
      <c r="M22" s="609"/>
      <c r="N22" s="64" t="s">
        <v>23</v>
      </c>
      <c r="O22" s="64"/>
      <c r="P22" s="64"/>
      <c r="Q22" s="64"/>
      <c r="R22" s="64"/>
      <c r="S22" s="64"/>
      <c r="T22" s="64"/>
      <c r="U22" s="64"/>
      <c r="V22" s="64"/>
      <c r="W22" s="64"/>
      <c r="X22" s="64"/>
      <c r="Y22" s="64"/>
      <c r="Z22" s="64"/>
      <c r="AA22" s="64"/>
      <c r="AB22" s="64"/>
      <c r="AC22" s="64"/>
      <c r="AD22" s="597" t="s">
        <v>5</v>
      </c>
      <c r="AE22" s="597"/>
      <c r="AF22" s="597"/>
      <c r="AG22" s="597"/>
      <c r="AH22" s="64"/>
      <c r="AI22" s="64"/>
      <c r="AJ22" s="64"/>
      <c r="AK22" s="64"/>
      <c r="AL22" s="64"/>
      <c r="AM22" s="64"/>
      <c r="AN22" s="64"/>
      <c r="AO22" s="64"/>
      <c r="AP22" s="64"/>
      <c r="AQ22" s="64"/>
      <c r="AR22" s="64"/>
      <c r="AS22" s="155"/>
    </row>
    <row r="23" spans="1:61" ht="25" customHeight="1">
      <c r="A23" s="64"/>
      <c r="B23" s="591"/>
      <c r="C23" s="592"/>
      <c r="D23" s="592"/>
      <c r="E23" s="592"/>
      <c r="F23" s="592"/>
      <c r="G23" s="592"/>
      <c r="H23" s="511"/>
      <c r="I23" s="512"/>
      <c r="J23" s="512"/>
      <c r="K23" s="512"/>
      <c r="L23" s="512"/>
      <c r="M23" s="513"/>
      <c r="N23" s="65"/>
      <c r="O23" s="614" t="s">
        <v>233</v>
      </c>
      <c r="P23" s="614"/>
      <c r="Q23" s="614"/>
      <c r="R23" s="614"/>
      <c r="S23" s="614"/>
      <c r="T23" s="614"/>
      <c r="U23" s="614"/>
      <c r="V23" s="614"/>
      <c r="W23" s="614"/>
      <c r="X23" s="614"/>
      <c r="Y23" s="614"/>
      <c r="Z23" s="614"/>
      <c r="AA23" s="614"/>
      <c r="AB23" s="614"/>
      <c r="AC23" s="614"/>
      <c r="AD23" s="65"/>
      <c r="AE23" s="615" t="s">
        <v>228</v>
      </c>
      <c r="AF23" s="615"/>
      <c r="AG23" s="615"/>
      <c r="AH23" s="615"/>
      <c r="AI23" s="615"/>
      <c r="AJ23" s="615"/>
      <c r="AK23" s="615"/>
      <c r="AL23" s="615"/>
      <c r="AM23" s="615"/>
      <c r="AN23" s="615"/>
      <c r="AO23" s="615"/>
      <c r="AP23" s="615"/>
      <c r="AQ23" s="615"/>
      <c r="AR23" s="615"/>
      <c r="AS23" s="156"/>
    </row>
    <row r="24" spans="1:61" ht="12.75" customHeight="1">
      <c r="A24" s="64"/>
      <c r="B24" s="643" t="s">
        <v>24</v>
      </c>
      <c r="C24" s="644"/>
      <c r="D24" s="644"/>
      <c r="E24" s="644"/>
      <c r="F24" s="644"/>
      <c r="G24" s="645"/>
      <c r="H24" s="593" t="s">
        <v>1</v>
      </c>
      <c r="I24" s="594"/>
      <c r="J24" s="594"/>
      <c r="K24" s="594"/>
      <c r="L24" s="594"/>
      <c r="M24" s="595"/>
      <c r="N24" s="66" t="s">
        <v>2</v>
      </c>
      <c r="O24" s="66"/>
      <c r="P24" s="66"/>
      <c r="Q24" s="66"/>
      <c r="R24" s="629"/>
      <c r="S24" s="629"/>
      <c r="T24" s="629"/>
      <c r="U24" s="629"/>
      <c r="V24" s="629"/>
      <c r="W24" s="629"/>
      <c r="X24" s="629"/>
      <c r="Y24" s="629"/>
      <c r="Z24" s="629"/>
      <c r="AA24" s="629"/>
      <c r="AB24" s="629"/>
      <c r="AC24" s="629"/>
      <c r="AD24" s="629"/>
      <c r="AE24" s="629"/>
      <c r="AF24" s="629"/>
      <c r="AG24" s="629"/>
      <c r="AH24" s="629"/>
      <c r="AI24" s="629"/>
      <c r="AJ24" s="629"/>
      <c r="AK24" s="629"/>
      <c r="AL24" s="629"/>
      <c r="AM24" s="629"/>
      <c r="AN24" s="629"/>
      <c r="AO24" s="629"/>
      <c r="AP24" s="629"/>
      <c r="AQ24" s="629"/>
      <c r="AR24" s="629"/>
      <c r="AS24" s="158"/>
    </row>
    <row r="25" spans="1:61" ht="35.15" customHeight="1">
      <c r="A25" s="64"/>
      <c r="B25" s="646"/>
      <c r="C25" s="647"/>
      <c r="D25" s="647"/>
      <c r="E25" s="647"/>
      <c r="F25" s="647"/>
      <c r="G25" s="648"/>
      <c r="H25" s="608"/>
      <c r="I25" s="540"/>
      <c r="J25" s="540"/>
      <c r="K25" s="540"/>
      <c r="L25" s="540"/>
      <c r="M25" s="609"/>
      <c r="N25" s="64"/>
      <c r="O25" s="630"/>
      <c r="P25" s="630"/>
      <c r="Q25" s="630"/>
      <c r="R25" s="630"/>
      <c r="S25" s="630"/>
      <c r="T25" s="630"/>
      <c r="U25" s="630"/>
      <c r="V25" s="630"/>
      <c r="W25" s="630"/>
      <c r="X25" s="630"/>
      <c r="Y25" s="630"/>
      <c r="Z25" s="630"/>
      <c r="AA25" s="630"/>
      <c r="AB25" s="630"/>
      <c r="AC25" s="630"/>
      <c r="AD25" s="630"/>
      <c r="AE25" s="630"/>
      <c r="AF25" s="630"/>
      <c r="AG25" s="630"/>
      <c r="AH25" s="630"/>
      <c r="AI25" s="630"/>
      <c r="AJ25" s="630"/>
      <c r="AK25" s="630"/>
      <c r="AL25" s="630"/>
      <c r="AM25" s="630"/>
      <c r="AN25" s="630"/>
      <c r="AO25" s="631" t="s">
        <v>59</v>
      </c>
      <c r="AP25" s="631"/>
      <c r="AQ25" s="631"/>
      <c r="AR25" s="631"/>
      <c r="AS25" s="156"/>
    </row>
    <row r="26" spans="1:61" ht="12.75" customHeight="1">
      <c r="A26" s="64"/>
      <c r="B26" s="646"/>
      <c r="C26" s="647"/>
      <c r="D26" s="647"/>
      <c r="E26" s="647"/>
      <c r="F26" s="647"/>
      <c r="G26" s="647"/>
      <c r="H26" s="593" t="s">
        <v>223</v>
      </c>
      <c r="I26" s="594"/>
      <c r="J26" s="594"/>
      <c r="K26" s="594"/>
      <c r="L26" s="594"/>
      <c r="M26" s="595"/>
      <c r="N26" s="211" t="s">
        <v>224</v>
      </c>
      <c r="O26" s="208"/>
      <c r="P26" s="208"/>
      <c r="Q26" s="208"/>
      <c r="R26" s="208"/>
      <c r="S26" s="208"/>
      <c r="T26" s="208"/>
      <c r="U26" s="208"/>
      <c r="V26" s="208"/>
      <c r="W26" s="208"/>
      <c r="X26" s="208"/>
      <c r="Y26" s="208"/>
      <c r="Z26" s="208"/>
      <c r="AA26" s="208"/>
      <c r="AB26" s="208"/>
      <c r="AC26" s="208"/>
      <c r="AD26" s="209" t="s">
        <v>5</v>
      </c>
      <c r="AE26" s="208"/>
      <c r="AF26" s="208"/>
      <c r="AG26" s="208"/>
      <c r="AH26" s="208"/>
      <c r="AI26" s="208"/>
      <c r="AJ26" s="208"/>
      <c r="AK26" s="208"/>
      <c r="AL26" s="208"/>
      <c r="AM26" s="208"/>
      <c r="AN26" s="208"/>
      <c r="AO26" s="208"/>
      <c r="AP26" s="208"/>
      <c r="AQ26" s="208"/>
      <c r="AR26" s="208"/>
      <c r="AS26" s="155"/>
    </row>
    <row r="27" spans="1:61" ht="24.75" customHeight="1">
      <c r="A27" s="64"/>
      <c r="B27" s="646"/>
      <c r="C27" s="647"/>
      <c r="D27" s="647"/>
      <c r="E27" s="647"/>
      <c r="F27" s="647"/>
      <c r="G27" s="647"/>
      <c r="H27" s="511"/>
      <c r="I27" s="512"/>
      <c r="J27" s="512"/>
      <c r="K27" s="512"/>
      <c r="L27" s="512"/>
      <c r="M27" s="513"/>
      <c r="N27" s="64"/>
      <c r="O27" s="625"/>
      <c r="P27" s="625"/>
      <c r="Q27" s="625"/>
      <c r="R27" s="625"/>
      <c r="S27" s="625"/>
      <c r="T27" s="625"/>
      <c r="U27" s="625"/>
      <c r="V27" s="625"/>
      <c r="W27" s="625"/>
      <c r="X27" s="625"/>
      <c r="Y27" s="625"/>
      <c r="Z27" s="625"/>
      <c r="AA27" s="625"/>
      <c r="AB27" s="625"/>
      <c r="AC27" s="625"/>
      <c r="AD27" s="210"/>
      <c r="AE27" s="626"/>
      <c r="AF27" s="626"/>
      <c r="AG27" s="626"/>
      <c r="AH27" s="626"/>
      <c r="AI27" s="626"/>
      <c r="AJ27" s="626"/>
      <c r="AK27" s="626"/>
      <c r="AL27" s="626"/>
      <c r="AM27" s="626"/>
      <c r="AN27" s="626"/>
      <c r="AO27" s="626"/>
      <c r="AP27" s="626"/>
      <c r="AQ27" s="626"/>
      <c r="AR27" s="626"/>
      <c r="AS27" s="155"/>
    </row>
    <row r="28" spans="1:61" ht="12.75" customHeight="1">
      <c r="A28" s="64"/>
      <c r="B28" s="646"/>
      <c r="C28" s="647"/>
      <c r="D28" s="647"/>
      <c r="E28" s="647"/>
      <c r="F28" s="647"/>
      <c r="G28" s="647"/>
      <c r="H28" s="616" t="s">
        <v>47</v>
      </c>
      <c r="I28" s="617"/>
      <c r="J28" s="617"/>
      <c r="K28" s="617"/>
      <c r="L28" s="617"/>
      <c r="M28" s="618"/>
      <c r="N28" s="596" t="s">
        <v>19</v>
      </c>
      <c r="O28" s="597"/>
      <c r="P28" s="597"/>
      <c r="Q28" s="597"/>
      <c r="R28" s="66" t="s">
        <v>20</v>
      </c>
      <c r="S28" s="627"/>
      <c r="T28" s="627"/>
      <c r="U28" s="627"/>
      <c r="V28" s="157" t="s">
        <v>3</v>
      </c>
      <c r="W28" s="627"/>
      <c r="X28" s="627"/>
      <c r="Y28" s="627"/>
      <c r="Z28" s="66"/>
      <c r="AA28" s="66"/>
      <c r="AB28" s="66"/>
      <c r="AC28" s="66"/>
      <c r="AD28" s="66"/>
      <c r="AE28" s="66"/>
      <c r="AF28" s="66"/>
      <c r="AG28" s="66"/>
      <c r="AH28" s="66"/>
      <c r="AI28" s="66"/>
      <c r="AJ28" s="66"/>
      <c r="AK28" s="66"/>
      <c r="AL28" s="66"/>
      <c r="AM28" s="66"/>
      <c r="AN28" s="66"/>
      <c r="AO28" s="66"/>
      <c r="AP28" s="66"/>
      <c r="AQ28" s="66"/>
      <c r="AR28" s="66"/>
      <c r="AS28" s="158"/>
    </row>
    <row r="29" spans="1:61" ht="24" customHeight="1">
      <c r="A29" s="64"/>
      <c r="B29" s="646"/>
      <c r="C29" s="647"/>
      <c r="D29" s="647"/>
      <c r="E29" s="647"/>
      <c r="F29" s="647"/>
      <c r="G29" s="647"/>
      <c r="H29" s="619"/>
      <c r="I29" s="620"/>
      <c r="J29" s="620"/>
      <c r="K29" s="620"/>
      <c r="L29" s="620"/>
      <c r="M29" s="621"/>
      <c r="N29" s="143"/>
      <c r="O29" s="628"/>
      <c r="P29" s="628"/>
      <c r="Q29" s="628"/>
      <c r="R29" s="628"/>
      <c r="S29" s="628"/>
      <c r="T29" s="628"/>
      <c r="U29" s="628"/>
      <c r="V29" s="628"/>
      <c r="W29" s="628"/>
      <c r="X29" s="628"/>
      <c r="Y29" s="628"/>
      <c r="Z29" s="628"/>
      <c r="AA29" s="628"/>
      <c r="AB29" s="628"/>
      <c r="AC29" s="628"/>
      <c r="AD29" s="628"/>
      <c r="AE29" s="628"/>
      <c r="AF29" s="628"/>
      <c r="AG29" s="628"/>
      <c r="AH29" s="628"/>
      <c r="AI29" s="628"/>
      <c r="AJ29" s="628"/>
      <c r="AK29" s="628"/>
      <c r="AL29" s="628"/>
      <c r="AM29" s="628"/>
      <c r="AN29" s="628"/>
      <c r="AO29" s="628"/>
      <c r="AP29" s="628"/>
      <c r="AQ29" s="628"/>
      <c r="AR29" s="628"/>
      <c r="AS29" s="156"/>
    </row>
    <row r="30" spans="1:61" ht="13.5" customHeight="1">
      <c r="A30" s="64"/>
      <c r="B30" s="646"/>
      <c r="C30" s="647"/>
      <c r="D30" s="647"/>
      <c r="E30" s="647"/>
      <c r="F30" s="647"/>
      <c r="G30" s="647"/>
      <c r="H30" s="593" t="s">
        <v>49</v>
      </c>
      <c r="I30" s="594"/>
      <c r="J30" s="594"/>
      <c r="K30" s="594"/>
      <c r="L30" s="594"/>
      <c r="M30" s="595"/>
      <c r="N30" s="596" t="s">
        <v>21</v>
      </c>
      <c r="O30" s="597"/>
      <c r="P30" s="597"/>
      <c r="Q30" s="597"/>
      <c r="R30" s="64"/>
      <c r="S30" s="64"/>
      <c r="T30" s="64"/>
      <c r="U30" s="64"/>
      <c r="V30" s="64"/>
      <c r="W30" s="64"/>
      <c r="X30" s="64"/>
      <c r="Y30" s="64"/>
      <c r="Z30" s="64"/>
      <c r="AA30" s="64"/>
      <c r="AB30" s="64"/>
      <c r="AC30" s="64"/>
      <c r="AD30" s="597" t="s">
        <v>22</v>
      </c>
      <c r="AE30" s="597"/>
      <c r="AF30" s="597"/>
      <c r="AG30" s="597"/>
      <c r="AH30" s="64"/>
      <c r="AI30" s="64"/>
      <c r="AJ30" s="64"/>
      <c r="AK30" s="64"/>
      <c r="AL30" s="64"/>
      <c r="AM30" s="64"/>
      <c r="AN30" s="64"/>
      <c r="AO30" s="64"/>
      <c r="AP30" s="64"/>
      <c r="AQ30" s="64"/>
      <c r="AR30" s="64"/>
      <c r="AS30" s="155"/>
    </row>
    <row r="31" spans="1:61" ht="20.149999999999999" customHeight="1">
      <c r="A31" s="64"/>
      <c r="B31" s="639" t="s">
        <v>248</v>
      </c>
      <c r="C31" s="574"/>
      <c r="D31" s="574"/>
      <c r="E31" s="574"/>
      <c r="F31" s="574"/>
      <c r="G31" s="640"/>
      <c r="H31" s="608"/>
      <c r="I31" s="540"/>
      <c r="J31" s="540"/>
      <c r="K31" s="540"/>
      <c r="L31" s="540"/>
      <c r="M31" s="609"/>
      <c r="N31" s="67"/>
      <c r="O31" s="641"/>
      <c r="P31" s="641"/>
      <c r="Q31" s="641"/>
      <c r="R31" s="641"/>
      <c r="S31" s="641"/>
      <c r="T31" s="641"/>
      <c r="U31" s="641"/>
      <c r="V31" s="641"/>
      <c r="W31" s="641"/>
      <c r="X31" s="641"/>
      <c r="Y31" s="641"/>
      <c r="Z31" s="641"/>
      <c r="AA31" s="641"/>
      <c r="AB31" s="641"/>
      <c r="AC31" s="641"/>
      <c r="AD31" s="64"/>
      <c r="AE31" s="641"/>
      <c r="AF31" s="641"/>
      <c r="AG31" s="641"/>
      <c r="AH31" s="641"/>
      <c r="AI31" s="641"/>
      <c r="AJ31" s="641"/>
      <c r="AK31" s="641"/>
      <c r="AL31" s="641"/>
      <c r="AM31" s="641"/>
      <c r="AN31" s="641"/>
      <c r="AO31" s="641"/>
      <c r="AP31" s="641"/>
      <c r="AQ31" s="641"/>
      <c r="AR31" s="641"/>
      <c r="AS31" s="155"/>
    </row>
    <row r="32" spans="1:61" ht="13.5" customHeight="1">
      <c r="A32" s="64"/>
      <c r="B32" s="639"/>
      <c r="C32" s="574"/>
      <c r="D32" s="574"/>
      <c r="E32" s="574"/>
      <c r="F32" s="574"/>
      <c r="G32" s="640"/>
      <c r="H32" s="608"/>
      <c r="I32" s="540"/>
      <c r="J32" s="540"/>
      <c r="K32" s="540"/>
      <c r="L32" s="540"/>
      <c r="M32" s="609"/>
      <c r="N32" s="612" t="s">
        <v>4</v>
      </c>
      <c r="O32" s="522"/>
      <c r="P32" s="522"/>
      <c r="Q32" s="522"/>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155"/>
    </row>
    <row r="33" spans="1:55" ht="20.149999999999999" customHeight="1">
      <c r="A33" s="64"/>
      <c r="B33" s="639"/>
      <c r="C33" s="574"/>
      <c r="D33" s="574"/>
      <c r="E33" s="574"/>
      <c r="F33" s="574"/>
      <c r="G33" s="640"/>
      <c r="H33" s="511"/>
      <c r="I33" s="512"/>
      <c r="J33" s="512"/>
      <c r="K33" s="512"/>
      <c r="L33" s="512"/>
      <c r="M33" s="513"/>
      <c r="N33" s="143"/>
      <c r="O33" s="642"/>
      <c r="P33" s="642"/>
      <c r="Q33" s="642"/>
      <c r="R33" s="642"/>
      <c r="S33" s="642"/>
      <c r="T33" s="642"/>
      <c r="U33" s="642"/>
      <c r="V33" s="642"/>
      <c r="W33" s="642"/>
      <c r="X33" s="642"/>
      <c r="Y33" s="642"/>
      <c r="Z33" s="642"/>
      <c r="AA33" s="642"/>
      <c r="AB33" s="642"/>
      <c r="AC33" s="642"/>
      <c r="AD33" s="642"/>
      <c r="AE33" s="642"/>
      <c r="AF33" s="642"/>
      <c r="AG33" s="642"/>
      <c r="AH33" s="642"/>
      <c r="AI33" s="642"/>
      <c r="AJ33" s="642"/>
      <c r="AK33" s="642"/>
      <c r="AL33" s="642"/>
      <c r="AM33" s="642"/>
      <c r="AN33" s="642"/>
      <c r="AO33" s="642"/>
      <c r="AP33" s="642"/>
      <c r="AQ33" s="642"/>
      <c r="AR33" s="642"/>
      <c r="AS33" s="156"/>
    </row>
    <row r="34" spans="1:55" ht="12.75" customHeight="1">
      <c r="A34" s="64"/>
      <c r="B34" s="161"/>
      <c r="C34" s="162"/>
      <c r="D34" s="162"/>
      <c r="E34" s="162"/>
      <c r="F34" s="162"/>
      <c r="G34" s="162"/>
      <c r="H34" s="608" t="s">
        <v>50</v>
      </c>
      <c r="I34" s="540"/>
      <c r="J34" s="540"/>
      <c r="K34" s="540"/>
      <c r="L34" s="540"/>
      <c r="M34" s="609"/>
      <c r="N34" s="64" t="s">
        <v>23</v>
      </c>
      <c r="O34" s="64"/>
      <c r="P34" s="64"/>
      <c r="Q34" s="64"/>
      <c r="R34" s="64"/>
      <c r="S34" s="64"/>
      <c r="T34" s="64"/>
      <c r="U34" s="64"/>
      <c r="V34" s="64"/>
      <c r="W34" s="64"/>
      <c r="X34" s="64"/>
      <c r="Y34" s="64"/>
      <c r="Z34" s="64"/>
      <c r="AA34" s="64"/>
      <c r="AB34" s="64"/>
      <c r="AC34" s="64"/>
      <c r="AD34" s="597" t="s">
        <v>5</v>
      </c>
      <c r="AE34" s="597"/>
      <c r="AF34" s="597"/>
      <c r="AG34" s="597"/>
      <c r="AH34" s="64"/>
      <c r="AI34" s="64"/>
      <c r="AJ34" s="64"/>
      <c r="AK34" s="64"/>
      <c r="AL34" s="64"/>
      <c r="AM34" s="64"/>
      <c r="AN34" s="64"/>
      <c r="AO34" s="64"/>
      <c r="AP34" s="64"/>
      <c r="AQ34" s="64"/>
      <c r="AR34" s="64"/>
      <c r="AS34" s="155"/>
    </row>
    <row r="35" spans="1:55" ht="25" customHeight="1">
      <c r="A35" s="64"/>
      <c r="B35" s="163"/>
      <c r="C35" s="164"/>
      <c r="D35" s="164"/>
      <c r="E35" s="164"/>
      <c r="F35" s="164"/>
      <c r="G35" s="164"/>
      <c r="H35" s="511"/>
      <c r="I35" s="512"/>
      <c r="J35" s="512"/>
      <c r="K35" s="512"/>
      <c r="L35" s="512"/>
      <c r="M35" s="513"/>
      <c r="N35" s="65"/>
      <c r="O35" s="659"/>
      <c r="P35" s="659"/>
      <c r="Q35" s="659"/>
      <c r="R35" s="659"/>
      <c r="S35" s="659"/>
      <c r="T35" s="659"/>
      <c r="U35" s="659"/>
      <c r="V35" s="659"/>
      <c r="W35" s="659"/>
      <c r="X35" s="659"/>
      <c r="Y35" s="659"/>
      <c r="Z35" s="659"/>
      <c r="AA35" s="659"/>
      <c r="AB35" s="659"/>
      <c r="AC35" s="659"/>
      <c r="AD35" s="65"/>
      <c r="AE35" s="660"/>
      <c r="AF35" s="660"/>
      <c r="AG35" s="660"/>
      <c r="AH35" s="660"/>
      <c r="AI35" s="660"/>
      <c r="AJ35" s="660"/>
      <c r="AK35" s="660"/>
      <c r="AL35" s="660"/>
      <c r="AM35" s="660"/>
      <c r="AN35" s="660"/>
      <c r="AO35" s="660"/>
      <c r="AP35" s="660"/>
      <c r="AQ35" s="660"/>
      <c r="AR35" s="660"/>
      <c r="AS35" s="156"/>
    </row>
    <row r="36" spans="1:55" ht="13.5" customHeight="1">
      <c r="A36" s="64"/>
      <c r="B36" s="632" t="s">
        <v>60</v>
      </c>
      <c r="C36" s="633"/>
      <c r="D36" s="633"/>
      <c r="E36" s="633"/>
      <c r="F36" s="633"/>
      <c r="G36" s="634"/>
      <c r="H36" s="216"/>
      <c r="I36" s="165"/>
      <c r="J36" s="638" t="s">
        <v>45</v>
      </c>
      <c r="K36" s="638"/>
      <c r="L36" s="638"/>
      <c r="M36" s="638"/>
      <c r="N36" s="166"/>
      <c r="O36" s="167"/>
      <c r="P36" s="638" t="s">
        <v>24</v>
      </c>
      <c r="Q36" s="638"/>
      <c r="R36" s="638"/>
      <c r="S36" s="638"/>
      <c r="T36" s="166"/>
      <c r="U36" s="167"/>
      <c r="V36" s="166" t="s">
        <v>63</v>
      </c>
      <c r="W36" s="166"/>
      <c r="X36" s="66"/>
      <c r="Y36" s="66"/>
      <c r="Z36" s="66"/>
      <c r="AA36" s="66"/>
      <c r="AB36" s="66"/>
      <c r="AC36" s="66"/>
      <c r="AD36" s="66"/>
      <c r="AE36" s="66"/>
      <c r="AF36" s="66"/>
      <c r="AG36" s="66"/>
      <c r="AH36" s="66"/>
      <c r="AI36" s="66"/>
      <c r="AJ36" s="66"/>
      <c r="AK36" s="66"/>
      <c r="AL36" s="66"/>
      <c r="AM36" s="66"/>
      <c r="AN36" s="66"/>
      <c r="AO36" s="66"/>
      <c r="AP36" s="66"/>
      <c r="AQ36" s="66"/>
      <c r="AR36" s="66"/>
      <c r="AS36" s="158"/>
      <c r="AV36" s="92" t="s">
        <v>6</v>
      </c>
      <c r="AZ36" s="92" t="s">
        <v>7</v>
      </c>
      <c r="BC36" s="92" t="s">
        <v>38</v>
      </c>
    </row>
    <row r="37" spans="1:55" ht="28.5" customHeight="1">
      <c r="A37" s="64"/>
      <c r="B37" s="635"/>
      <c r="C37" s="636"/>
      <c r="D37" s="636"/>
      <c r="E37" s="636"/>
      <c r="F37" s="636"/>
      <c r="G37" s="637"/>
      <c r="H37" s="65"/>
      <c r="I37" s="168" t="s">
        <v>64</v>
      </c>
      <c r="J37" s="628"/>
      <c r="K37" s="628"/>
      <c r="L37" s="628"/>
      <c r="M37" s="628"/>
      <c r="N37" s="628"/>
      <c r="O37" s="628"/>
      <c r="P37" s="628"/>
      <c r="Q37" s="628"/>
      <c r="R37" s="628"/>
      <c r="S37" s="628"/>
      <c r="T37" s="628"/>
      <c r="U37" s="628"/>
      <c r="V37" s="628"/>
      <c r="W37" s="628"/>
      <c r="X37" s="628"/>
      <c r="Y37" s="628"/>
      <c r="Z37" s="628"/>
      <c r="AA37" s="628"/>
      <c r="AB37" s="628"/>
      <c r="AC37" s="628"/>
      <c r="AD37" s="628"/>
      <c r="AE37" s="628"/>
      <c r="AF37" s="628"/>
      <c r="AG37" s="628"/>
      <c r="AH37" s="628"/>
      <c r="AI37" s="628"/>
      <c r="AJ37" s="628"/>
      <c r="AK37" s="628"/>
      <c r="AL37" s="628"/>
      <c r="AM37" s="628"/>
      <c r="AN37" s="628"/>
      <c r="AO37" s="628"/>
      <c r="AP37" s="628"/>
      <c r="AQ37" s="628"/>
      <c r="AR37" s="169" t="s">
        <v>65</v>
      </c>
      <c r="AS37" s="156"/>
    </row>
    <row r="38" spans="1:55" ht="12.75" customHeight="1">
      <c r="A38" s="64"/>
      <c r="B38" s="587" t="s">
        <v>11</v>
      </c>
      <c r="C38" s="588"/>
      <c r="D38" s="588"/>
      <c r="E38" s="588"/>
      <c r="F38" s="588"/>
      <c r="G38" s="682"/>
      <c r="H38" s="593" t="s">
        <v>51</v>
      </c>
      <c r="I38" s="594"/>
      <c r="J38" s="594"/>
      <c r="K38" s="594"/>
      <c r="L38" s="597" t="s">
        <v>188</v>
      </c>
      <c r="M38" s="597"/>
      <c r="N38" s="597"/>
      <c r="O38" s="597"/>
      <c r="P38" s="597"/>
      <c r="Q38" s="597"/>
      <c r="R38" s="597"/>
      <c r="S38" s="597"/>
      <c r="T38" s="597"/>
      <c r="U38" s="597"/>
      <c r="V38" s="597"/>
      <c r="W38" s="597"/>
      <c r="X38" s="597"/>
      <c r="Y38" s="597"/>
      <c r="Z38" s="597"/>
      <c r="AA38" s="597"/>
      <c r="AB38" s="597"/>
      <c r="AC38" s="597"/>
      <c r="AD38" s="597"/>
      <c r="AE38" s="597"/>
      <c r="AF38" s="684"/>
      <c r="AG38" s="596" t="s">
        <v>78</v>
      </c>
      <c r="AH38" s="597"/>
      <c r="AI38" s="597"/>
      <c r="AJ38" s="597"/>
      <c r="AK38" s="597"/>
      <c r="AL38" s="597"/>
      <c r="AM38" s="597"/>
      <c r="AN38" s="597"/>
      <c r="AO38" s="597"/>
      <c r="AP38" s="597"/>
      <c r="AQ38" s="597"/>
      <c r="AR38" s="597"/>
      <c r="AS38" s="685"/>
      <c r="AV38" s="92" t="s">
        <v>28</v>
      </c>
      <c r="AZ38" s="92" t="s">
        <v>33</v>
      </c>
      <c r="BC38" s="92" t="s">
        <v>39</v>
      </c>
    </row>
    <row r="39" spans="1:55" ht="15" customHeight="1">
      <c r="A39" s="64"/>
      <c r="B39" s="589"/>
      <c r="C39" s="590"/>
      <c r="D39" s="590"/>
      <c r="E39" s="590"/>
      <c r="F39" s="590"/>
      <c r="G39" s="683"/>
      <c r="H39" s="67"/>
      <c r="I39" s="649" t="s">
        <v>218</v>
      </c>
      <c r="J39" s="649"/>
      <c r="K39" s="649"/>
      <c r="L39" s="649"/>
      <c r="M39" s="649"/>
      <c r="N39" s="649"/>
      <c r="O39" s="649"/>
      <c r="P39" s="649"/>
      <c r="Q39" s="649"/>
      <c r="R39" s="649"/>
      <c r="S39" s="649"/>
      <c r="T39" s="649"/>
      <c r="U39" s="649"/>
      <c r="V39" s="649"/>
      <c r="W39" s="649"/>
      <c r="X39" s="649"/>
      <c r="Y39" s="649"/>
      <c r="Z39" s="649"/>
      <c r="AA39" s="649"/>
      <c r="AB39" s="649"/>
      <c r="AC39" s="649"/>
      <c r="AD39" s="649"/>
      <c r="AE39" s="649"/>
      <c r="AF39" s="650"/>
      <c r="AG39" s="170" t="s">
        <v>79</v>
      </c>
      <c r="AH39" s="171"/>
      <c r="AI39" s="171"/>
      <c r="AJ39" s="172"/>
      <c r="AK39" s="173"/>
      <c r="AL39" s="653" t="s">
        <v>77</v>
      </c>
      <c r="AM39" s="653"/>
      <c r="AN39" s="653"/>
      <c r="AO39" s="173"/>
      <c r="AP39" s="654" t="s">
        <v>76</v>
      </c>
      <c r="AQ39" s="654"/>
      <c r="AR39" s="654"/>
      <c r="AS39" s="174"/>
      <c r="AV39" s="92" t="s">
        <v>29</v>
      </c>
      <c r="AZ39" s="92" t="s">
        <v>34</v>
      </c>
      <c r="BC39" s="92" t="s">
        <v>40</v>
      </c>
    </row>
    <row r="40" spans="1:55" ht="15" customHeight="1">
      <c r="A40" s="64"/>
      <c r="B40" s="589"/>
      <c r="C40" s="590"/>
      <c r="D40" s="590"/>
      <c r="E40" s="590"/>
      <c r="F40" s="590"/>
      <c r="G40" s="683"/>
      <c r="H40" s="67"/>
      <c r="I40" s="651"/>
      <c r="J40" s="651"/>
      <c r="K40" s="651"/>
      <c r="L40" s="651"/>
      <c r="M40" s="651"/>
      <c r="N40" s="651"/>
      <c r="O40" s="651"/>
      <c r="P40" s="651"/>
      <c r="Q40" s="651"/>
      <c r="R40" s="651"/>
      <c r="S40" s="651"/>
      <c r="T40" s="651"/>
      <c r="U40" s="651"/>
      <c r="V40" s="651"/>
      <c r="W40" s="651"/>
      <c r="X40" s="651"/>
      <c r="Y40" s="651"/>
      <c r="Z40" s="651"/>
      <c r="AA40" s="651"/>
      <c r="AB40" s="651"/>
      <c r="AC40" s="651"/>
      <c r="AD40" s="651"/>
      <c r="AE40" s="651"/>
      <c r="AF40" s="652"/>
      <c r="AG40" s="175" t="s">
        <v>80</v>
      </c>
      <c r="AH40" s="176"/>
      <c r="AI40" s="176"/>
      <c r="AJ40" s="177"/>
      <c r="AK40" s="178"/>
      <c r="AL40" s="655" t="s">
        <v>77</v>
      </c>
      <c r="AM40" s="655"/>
      <c r="AN40" s="655"/>
      <c r="AO40" s="178"/>
      <c r="AP40" s="656" t="s">
        <v>76</v>
      </c>
      <c r="AQ40" s="656"/>
      <c r="AR40" s="656"/>
      <c r="AS40" s="155"/>
      <c r="AV40" s="92" t="s">
        <v>30</v>
      </c>
      <c r="AZ40" s="92" t="s">
        <v>35</v>
      </c>
      <c r="BC40" s="92" t="s">
        <v>41</v>
      </c>
    </row>
    <row r="41" spans="1:55" ht="12.75" customHeight="1">
      <c r="A41" s="64"/>
      <c r="B41" s="589"/>
      <c r="C41" s="590"/>
      <c r="D41" s="590"/>
      <c r="E41" s="590"/>
      <c r="F41" s="590"/>
      <c r="G41" s="683"/>
      <c r="H41" s="657" t="s">
        <v>12</v>
      </c>
      <c r="I41" s="658"/>
      <c r="J41" s="658"/>
      <c r="K41" s="658"/>
      <c r="L41" s="658"/>
      <c r="M41" s="658"/>
      <c r="N41" s="658"/>
      <c r="O41" s="658"/>
      <c r="P41" s="658"/>
      <c r="Q41" s="658"/>
      <c r="R41" s="658"/>
      <c r="S41" s="658"/>
      <c r="T41" s="658"/>
      <c r="U41" s="658"/>
      <c r="V41" s="661" t="s">
        <v>6</v>
      </c>
      <c r="W41" s="661"/>
      <c r="X41" s="661"/>
      <c r="Y41" s="661"/>
      <c r="Z41" s="661"/>
      <c r="AA41" s="661"/>
      <c r="AB41" s="661"/>
      <c r="AC41" s="661"/>
      <c r="AD41" s="661"/>
      <c r="AE41" s="661"/>
      <c r="AF41" s="661"/>
      <c r="AG41" s="661" t="s">
        <v>7</v>
      </c>
      <c r="AH41" s="661"/>
      <c r="AI41" s="661"/>
      <c r="AJ41" s="661"/>
      <c r="AK41" s="661"/>
      <c r="AL41" s="661"/>
      <c r="AM41" s="661"/>
      <c r="AN41" s="661"/>
      <c r="AO41" s="661"/>
      <c r="AP41" s="661" t="s">
        <v>38</v>
      </c>
      <c r="AQ41" s="661"/>
      <c r="AR41" s="661"/>
      <c r="AS41" s="662"/>
      <c r="BC41" s="92" t="s">
        <v>42</v>
      </c>
    </row>
    <row r="42" spans="1:55" ht="22.5" customHeight="1">
      <c r="A42" s="64"/>
      <c r="B42" s="589"/>
      <c r="C42" s="590"/>
      <c r="D42" s="590"/>
      <c r="E42" s="590"/>
      <c r="F42" s="590"/>
      <c r="G42" s="683"/>
      <c r="H42" s="663">
        <v>20</v>
      </c>
      <c r="I42" s="664"/>
      <c r="J42" s="665">
        <v>16</v>
      </c>
      <c r="K42" s="665"/>
      <c r="L42" s="162" t="s">
        <v>25</v>
      </c>
      <c r="M42" s="649">
        <v>9</v>
      </c>
      <c r="N42" s="649"/>
      <c r="O42" s="162" t="s">
        <v>26</v>
      </c>
      <c r="P42" s="649">
        <v>30</v>
      </c>
      <c r="Q42" s="649"/>
      <c r="R42" s="162" t="s">
        <v>18</v>
      </c>
      <c r="S42" s="162" t="s">
        <v>14</v>
      </c>
      <c r="T42" s="179" t="s">
        <v>221</v>
      </c>
      <c r="U42" s="146" t="s">
        <v>15</v>
      </c>
      <c r="V42" s="666" t="s">
        <v>215</v>
      </c>
      <c r="W42" s="666"/>
      <c r="X42" s="666"/>
      <c r="Y42" s="666"/>
      <c r="Z42" s="666"/>
      <c r="AA42" s="666"/>
      <c r="AB42" s="666"/>
      <c r="AC42" s="666"/>
      <c r="AD42" s="666"/>
      <c r="AE42" s="666"/>
      <c r="AF42" s="666"/>
      <c r="AG42" s="667" t="s">
        <v>36</v>
      </c>
      <c r="AH42" s="667"/>
      <c r="AI42" s="667"/>
      <c r="AJ42" s="667"/>
      <c r="AK42" s="667"/>
      <c r="AL42" s="667"/>
      <c r="AM42" s="667"/>
      <c r="AN42" s="667"/>
      <c r="AO42" s="667"/>
      <c r="AP42" s="668" t="s">
        <v>42</v>
      </c>
      <c r="AQ42" s="668"/>
      <c r="AR42" s="668"/>
      <c r="AS42" s="669"/>
      <c r="AV42" s="92" t="s">
        <v>31</v>
      </c>
      <c r="AZ42" s="92" t="s">
        <v>36</v>
      </c>
    </row>
    <row r="43" spans="1:55" ht="22.5" customHeight="1">
      <c r="A43" s="64"/>
      <c r="B43" s="589"/>
      <c r="C43" s="590"/>
      <c r="D43" s="590"/>
      <c r="E43" s="590"/>
      <c r="F43" s="590"/>
      <c r="G43" s="683"/>
      <c r="H43" s="663">
        <v>20</v>
      </c>
      <c r="I43" s="664"/>
      <c r="J43" s="665">
        <v>16</v>
      </c>
      <c r="K43" s="665"/>
      <c r="L43" s="68" t="s">
        <v>25</v>
      </c>
      <c r="M43" s="665">
        <v>9</v>
      </c>
      <c r="N43" s="665"/>
      <c r="O43" s="68" t="s">
        <v>26</v>
      </c>
      <c r="P43" s="665">
        <v>30</v>
      </c>
      <c r="Q43" s="665"/>
      <c r="R43" s="68" t="s">
        <v>18</v>
      </c>
      <c r="S43" s="68" t="s">
        <v>14</v>
      </c>
      <c r="T43" s="180" t="s">
        <v>221</v>
      </c>
      <c r="U43" s="217" t="s">
        <v>15</v>
      </c>
      <c r="V43" s="666" t="s">
        <v>31</v>
      </c>
      <c r="W43" s="666"/>
      <c r="X43" s="666"/>
      <c r="Y43" s="666"/>
      <c r="Z43" s="666"/>
      <c r="AA43" s="666"/>
      <c r="AB43" s="666"/>
      <c r="AC43" s="666"/>
      <c r="AD43" s="666"/>
      <c r="AE43" s="666"/>
      <c r="AF43" s="666"/>
      <c r="AG43" s="667" t="s">
        <v>36</v>
      </c>
      <c r="AH43" s="667"/>
      <c r="AI43" s="667"/>
      <c r="AJ43" s="667"/>
      <c r="AK43" s="667"/>
      <c r="AL43" s="667"/>
      <c r="AM43" s="667"/>
      <c r="AN43" s="667"/>
      <c r="AO43" s="667"/>
      <c r="AP43" s="668" t="s">
        <v>44</v>
      </c>
      <c r="AQ43" s="668"/>
      <c r="AR43" s="668"/>
      <c r="AS43" s="669"/>
      <c r="AV43" s="92" t="s">
        <v>32</v>
      </c>
      <c r="AZ43" s="92" t="s">
        <v>37</v>
      </c>
      <c r="BC43" s="92" t="s">
        <v>43</v>
      </c>
    </row>
    <row r="44" spans="1:55" ht="22.5" customHeight="1">
      <c r="A44" s="64"/>
      <c r="B44" s="589"/>
      <c r="C44" s="590"/>
      <c r="D44" s="590"/>
      <c r="E44" s="590"/>
      <c r="F44" s="590"/>
      <c r="G44" s="683"/>
      <c r="H44" s="663">
        <v>20</v>
      </c>
      <c r="I44" s="664"/>
      <c r="J44" s="665">
        <v>16</v>
      </c>
      <c r="K44" s="665"/>
      <c r="L44" s="68" t="s">
        <v>25</v>
      </c>
      <c r="M44" s="665">
        <v>9</v>
      </c>
      <c r="N44" s="665"/>
      <c r="O44" s="68" t="s">
        <v>26</v>
      </c>
      <c r="P44" s="665">
        <v>30</v>
      </c>
      <c r="Q44" s="665"/>
      <c r="R44" s="68" t="s">
        <v>18</v>
      </c>
      <c r="S44" s="68" t="s">
        <v>14</v>
      </c>
      <c r="T44" s="180" t="s">
        <v>221</v>
      </c>
      <c r="U44" s="217" t="s">
        <v>15</v>
      </c>
      <c r="V44" s="666" t="s">
        <v>32</v>
      </c>
      <c r="W44" s="666"/>
      <c r="X44" s="666"/>
      <c r="Y44" s="666"/>
      <c r="Z44" s="666"/>
      <c r="AA44" s="666"/>
      <c r="AB44" s="666"/>
      <c r="AC44" s="666"/>
      <c r="AD44" s="666"/>
      <c r="AE44" s="666"/>
      <c r="AF44" s="666"/>
      <c r="AG44" s="667" t="s">
        <v>36</v>
      </c>
      <c r="AH44" s="667"/>
      <c r="AI44" s="667"/>
      <c r="AJ44" s="667"/>
      <c r="AK44" s="667"/>
      <c r="AL44" s="667"/>
      <c r="AM44" s="667"/>
      <c r="AN44" s="667"/>
      <c r="AO44" s="667"/>
      <c r="AP44" s="668" t="s">
        <v>44</v>
      </c>
      <c r="AQ44" s="668"/>
      <c r="AR44" s="668"/>
      <c r="AS44" s="669"/>
      <c r="AZ44" s="92" t="s">
        <v>70</v>
      </c>
      <c r="BC44" s="92" t="s">
        <v>44</v>
      </c>
    </row>
    <row r="45" spans="1:55" ht="22.5" customHeight="1">
      <c r="A45" s="64"/>
      <c r="B45" s="589"/>
      <c r="C45" s="590"/>
      <c r="D45" s="590"/>
      <c r="E45" s="590"/>
      <c r="F45" s="590"/>
      <c r="G45" s="683"/>
      <c r="H45" s="663">
        <v>20</v>
      </c>
      <c r="I45" s="664"/>
      <c r="J45" s="665"/>
      <c r="K45" s="665"/>
      <c r="L45" s="68" t="s">
        <v>25</v>
      </c>
      <c r="M45" s="665"/>
      <c r="N45" s="665"/>
      <c r="O45" s="68" t="s">
        <v>26</v>
      </c>
      <c r="P45" s="665"/>
      <c r="Q45" s="665"/>
      <c r="R45" s="68" t="s">
        <v>18</v>
      </c>
      <c r="S45" s="68" t="s">
        <v>14</v>
      </c>
      <c r="T45" s="180"/>
      <c r="U45" s="217" t="s">
        <v>15</v>
      </c>
      <c r="V45" s="666"/>
      <c r="W45" s="666"/>
      <c r="X45" s="666"/>
      <c r="Y45" s="666"/>
      <c r="Z45" s="666"/>
      <c r="AA45" s="666"/>
      <c r="AB45" s="666"/>
      <c r="AC45" s="666"/>
      <c r="AD45" s="666"/>
      <c r="AE45" s="666"/>
      <c r="AF45" s="666"/>
      <c r="AG45" s="667"/>
      <c r="AH45" s="667"/>
      <c r="AI45" s="667"/>
      <c r="AJ45" s="667"/>
      <c r="AK45" s="667"/>
      <c r="AL45" s="667"/>
      <c r="AM45" s="667"/>
      <c r="AN45" s="667"/>
      <c r="AO45" s="667"/>
      <c r="AP45" s="668"/>
      <c r="AQ45" s="668"/>
      <c r="AR45" s="668"/>
      <c r="AS45" s="669"/>
      <c r="AZ45" s="92" t="s">
        <v>249</v>
      </c>
    </row>
    <row r="46" spans="1:55" ht="22.5" customHeight="1">
      <c r="A46" s="64"/>
      <c r="B46" s="589"/>
      <c r="C46" s="590"/>
      <c r="D46" s="590"/>
      <c r="E46" s="590"/>
      <c r="F46" s="590"/>
      <c r="G46" s="683"/>
      <c r="H46" s="663">
        <v>20</v>
      </c>
      <c r="I46" s="664"/>
      <c r="J46" s="665"/>
      <c r="K46" s="665"/>
      <c r="L46" s="68" t="s">
        <v>25</v>
      </c>
      <c r="M46" s="665"/>
      <c r="N46" s="665"/>
      <c r="O46" s="68" t="s">
        <v>26</v>
      </c>
      <c r="P46" s="665"/>
      <c r="Q46" s="665"/>
      <c r="R46" s="68" t="s">
        <v>18</v>
      </c>
      <c r="S46" s="68" t="s">
        <v>14</v>
      </c>
      <c r="T46" s="180"/>
      <c r="U46" s="217" t="s">
        <v>15</v>
      </c>
      <c r="V46" s="666"/>
      <c r="W46" s="666"/>
      <c r="X46" s="666"/>
      <c r="Y46" s="666"/>
      <c r="Z46" s="666"/>
      <c r="AA46" s="666"/>
      <c r="AB46" s="666"/>
      <c r="AC46" s="666"/>
      <c r="AD46" s="666"/>
      <c r="AE46" s="666"/>
      <c r="AF46" s="666"/>
      <c r="AG46" s="667"/>
      <c r="AH46" s="667"/>
      <c r="AI46" s="667"/>
      <c r="AJ46" s="667"/>
      <c r="AK46" s="667"/>
      <c r="AL46" s="667"/>
      <c r="AM46" s="667"/>
      <c r="AN46" s="667"/>
      <c r="AO46" s="667"/>
      <c r="AP46" s="668"/>
      <c r="AQ46" s="668"/>
      <c r="AR46" s="668"/>
      <c r="AS46" s="669"/>
    </row>
    <row r="47" spans="1:55" ht="25" customHeight="1">
      <c r="A47" s="64"/>
      <c r="B47" s="670" t="s">
        <v>46</v>
      </c>
      <c r="C47" s="671"/>
      <c r="D47" s="671"/>
      <c r="E47" s="671"/>
      <c r="F47" s="671"/>
      <c r="G47" s="672"/>
      <c r="H47" s="181"/>
      <c r="I47" s="182"/>
      <c r="J47" s="673" t="s">
        <v>67</v>
      </c>
      <c r="K47" s="673"/>
      <c r="L47" s="673"/>
      <c r="M47" s="673"/>
      <c r="N47" s="673"/>
      <c r="O47" s="183"/>
      <c r="P47" s="673" t="s">
        <v>68</v>
      </c>
      <c r="Q47" s="673"/>
      <c r="R47" s="673"/>
      <c r="S47" s="673"/>
      <c r="T47" s="673"/>
      <c r="U47" s="673"/>
      <c r="V47" s="674" t="s">
        <v>129</v>
      </c>
      <c r="W47" s="674"/>
      <c r="X47" s="674"/>
      <c r="Y47" s="674"/>
      <c r="Z47" s="674"/>
      <c r="AA47" s="674"/>
      <c r="AB47" s="674"/>
      <c r="AC47" s="674"/>
      <c r="AD47" s="674"/>
      <c r="AE47" s="674"/>
      <c r="AF47" s="674"/>
      <c r="AG47" s="674"/>
      <c r="AH47" s="674"/>
      <c r="AI47" s="674"/>
      <c r="AJ47" s="674"/>
      <c r="AK47" s="674"/>
      <c r="AL47" s="674"/>
      <c r="AM47" s="674"/>
      <c r="AN47" s="674"/>
      <c r="AO47" s="674"/>
      <c r="AP47" s="674"/>
      <c r="AQ47" s="674"/>
      <c r="AR47" s="674"/>
      <c r="AS47" s="675"/>
    </row>
    <row r="48" spans="1:55" ht="45" customHeight="1" thickBot="1">
      <c r="A48" s="64"/>
      <c r="B48" s="676" t="s">
        <v>55</v>
      </c>
      <c r="C48" s="677"/>
      <c r="D48" s="677"/>
      <c r="E48" s="677"/>
      <c r="F48" s="677"/>
      <c r="G48" s="678"/>
      <c r="H48" s="679" t="s">
        <v>234</v>
      </c>
      <c r="I48" s="680"/>
      <c r="J48" s="680"/>
      <c r="K48" s="680"/>
      <c r="L48" s="680"/>
      <c r="M48" s="680"/>
      <c r="N48" s="680"/>
      <c r="O48" s="680"/>
      <c r="P48" s="680"/>
      <c r="Q48" s="680"/>
      <c r="R48" s="680"/>
      <c r="S48" s="680"/>
      <c r="T48" s="680"/>
      <c r="U48" s="680"/>
      <c r="V48" s="680"/>
      <c r="W48" s="680"/>
      <c r="X48" s="680"/>
      <c r="Y48" s="680"/>
      <c r="Z48" s="680"/>
      <c r="AA48" s="680"/>
      <c r="AB48" s="680"/>
      <c r="AC48" s="680"/>
      <c r="AD48" s="680"/>
      <c r="AE48" s="680"/>
      <c r="AF48" s="680"/>
      <c r="AG48" s="680"/>
      <c r="AH48" s="680"/>
      <c r="AI48" s="680"/>
      <c r="AJ48" s="680"/>
      <c r="AK48" s="680"/>
      <c r="AL48" s="680"/>
      <c r="AM48" s="680"/>
      <c r="AN48" s="680"/>
      <c r="AO48" s="680"/>
      <c r="AP48" s="680"/>
      <c r="AQ48" s="680"/>
      <c r="AR48" s="680"/>
      <c r="AS48" s="681"/>
    </row>
    <row r="49" spans="1:74" ht="5.15" customHeight="1" thickTop="1">
      <c r="A49" s="64"/>
    </row>
    <row r="50" spans="1:74">
      <c r="A50" s="64"/>
      <c r="B50" s="184" t="s">
        <v>16</v>
      </c>
    </row>
    <row r="51" spans="1:74" ht="5.15" customHeight="1">
      <c r="A51" s="64"/>
      <c r="B51" s="184"/>
    </row>
    <row r="52" spans="1:74" ht="15" customHeight="1">
      <c r="A52" s="64"/>
      <c r="B52" s="686" t="s">
        <v>71</v>
      </c>
      <c r="C52" s="687"/>
      <c r="D52" s="687"/>
      <c r="E52" s="688"/>
      <c r="F52" s="185" t="s">
        <v>72</v>
      </c>
      <c r="G52" s="129"/>
      <c r="H52" s="129"/>
      <c r="I52" s="129"/>
      <c r="J52" s="129"/>
      <c r="K52" s="129"/>
      <c r="L52" s="129"/>
      <c r="M52" s="129"/>
      <c r="N52" s="129"/>
      <c r="O52" s="129"/>
      <c r="P52" s="129"/>
      <c r="Q52" s="692" t="s">
        <v>75</v>
      </c>
      <c r="R52" s="693"/>
      <c r="S52" s="693"/>
      <c r="T52" s="693"/>
      <c r="U52" s="694"/>
    </row>
    <row r="53" spans="1:74" ht="15" customHeight="1">
      <c r="A53" s="64"/>
      <c r="B53" s="689"/>
      <c r="C53" s="690"/>
      <c r="D53" s="690"/>
      <c r="E53" s="691"/>
      <c r="F53" s="186" t="s">
        <v>73</v>
      </c>
      <c r="G53" s="65"/>
      <c r="H53" s="65"/>
      <c r="I53" s="65"/>
      <c r="J53" s="65"/>
      <c r="K53" s="65"/>
      <c r="L53" s="65"/>
      <c r="M53" s="65"/>
      <c r="N53" s="65"/>
      <c r="O53" s="65"/>
      <c r="P53" s="65"/>
      <c r="Q53" s="689" t="s">
        <v>74</v>
      </c>
      <c r="R53" s="690"/>
      <c r="S53" s="690"/>
      <c r="T53" s="690"/>
      <c r="U53" s="691"/>
    </row>
    <row r="54" spans="1:74" ht="5.15" customHeight="1">
      <c r="A54" s="64"/>
      <c r="C54" s="187"/>
      <c r="D54" s="187"/>
      <c r="E54" s="187"/>
      <c r="F54" s="187"/>
      <c r="G54" s="187"/>
      <c r="H54" s="187"/>
      <c r="I54" s="187"/>
      <c r="J54" s="187"/>
      <c r="K54" s="187"/>
      <c r="L54" s="187"/>
      <c r="M54" s="187"/>
      <c r="N54" s="187"/>
      <c r="O54" s="187"/>
      <c r="P54" s="187"/>
      <c r="Q54" s="187"/>
      <c r="R54" s="187"/>
      <c r="S54" s="187"/>
      <c r="T54" s="187"/>
      <c r="U54" s="187"/>
    </row>
    <row r="55" spans="1:74">
      <c r="A55" s="64"/>
      <c r="B55" s="184" t="s">
        <v>9</v>
      </c>
      <c r="C55" s="187"/>
      <c r="D55" s="187"/>
      <c r="E55" s="187"/>
      <c r="F55" s="187"/>
      <c r="G55" s="187"/>
      <c r="H55" s="187"/>
      <c r="I55" s="187"/>
      <c r="J55" s="187"/>
      <c r="K55" s="187"/>
      <c r="L55" s="187"/>
      <c r="M55" s="187"/>
      <c r="N55" s="187"/>
      <c r="O55" s="187"/>
      <c r="P55" s="187"/>
      <c r="Q55" s="187"/>
      <c r="R55" s="187"/>
      <c r="S55" s="187"/>
      <c r="T55" s="187"/>
      <c r="U55" s="187"/>
    </row>
    <row r="56" spans="1:74" ht="22" customHeight="1">
      <c r="A56" s="64"/>
      <c r="B56" s="695" t="s">
        <v>10</v>
      </c>
      <c r="C56" s="695"/>
      <c r="D56" s="695"/>
      <c r="E56" s="695"/>
      <c r="F56" s="695"/>
      <c r="G56" s="695"/>
      <c r="H56" s="695"/>
      <c r="I56" s="695"/>
      <c r="J56" s="695"/>
      <c r="K56" s="695"/>
      <c r="L56" s="695"/>
      <c r="M56" s="695"/>
      <c r="N56" s="695"/>
      <c r="O56" s="695"/>
      <c r="P56" s="695"/>
      <c r="Q56" s="695"/>
      <c r="R56" s="695"/>
      <c r="S56" s="695"/>
      <c r="T56" s="695"/>
      <c r="U56" s="695"/>
    </row>
    <row r="57" spans="1:74" ht="22" customHeight="1">
      <c r="A57" s="64"/>
      <c r="B57" s="695"/>
      <c r="C57" s="695"/>
      <c r="D57" s="695"/>
      <c r="E57" s="695"/>
      <c r="F57" s="695"/>
      <c r="G57" s="695"/>
      <c r="H57" s="695"/>
      <c r="I57" s="695"/>
      <c r="J57" s="695"/>
      <c r="K57" s="695"/>
      <c r="L57" s="695"/>
      <c r="M57" s="695"/>
      <c r="N57" s="695"/>
      <c r="O57" s="695"/>
      <c r="P57" s="695"/>
      <c r="Q57" s="695"/>
      <c r="R57" s="695"/>
      <c r="S57" s="695"/>
      <c r="T57" s="695"/>
      <c r="U57" s="695"/>
    </row>
    <row r="58" spans="1:74" ht="5.15" customHeight="1">
      <c r="A58" s="64"/>
      <c r="B58" s="218"/>
      <c r="C58" s="218"/>
      <c r="D58" s="218"/>
      <c r="E58" s="218"/>
      <c r="F58" s="218"/>
      <c r="G58" s="218"/>
      <c r="H58" s="218"/>
      <c r="I58" s="218"/>
      <c r="J58" s="218"/>
      <c r="K58" s="218"/>
      <c r="L58" s="218"/>
      <c r="M58" s="218"/>
      <c r="N58" s="218"/>
      <c r="O58" s="218"/>
      <c r="P58" s="218"/>
      <c r="Q58" s="218"/>
      <c r="R58" s="218"/>
      <c r="S58" s="218"/>
      <c r="T58" s="218"/>
      <c r="U58" s="218"/>
    </row>
    <row r="59" spans="1:74" ht="12" customHeight="1">
      <c r="A59" s="64"/>
      <c r="B59" s="84" t="s">
        <v>52</v>
      </c>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row>
    <row r="60" spans="1:74" ht="5.15" customHeight="1">
      <c r="A60" s="64"/>
      <c r="B60" s="87"/>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4"/>
      <c r="AF60" s="64"/>
      <c r="AG60" s="64"/>
      <c r="AH60" s="64"/>
      <c r="AI60" s="64"/>
      <c r="AJ60" s="64"/>
      <c r="AK60" s="64"/>
      <c r="AL60" s="64"/>
      <c r="AM60" s="64"/>
      <c r="AN60" s="64"/>
      <c r="AO60" s="64"/>
      <c r="AP60" s="64"/>
      <c r="AQ60" s="64"/>
      <c r="AR60" s="64"/>
      <c r="AS60" s="64"/>
    </row>
    <row r="61" spans="1:74" ht="13.5" customHeight="1">
      <c r="A61" s="64"/>
      <c r="B61" s="696" t="s">
        <v>120</v>
      </c>
      <c r="C61" s="551" t="s">
        <v>117</v>
      </c>
      <c r="D61" s="551"/>
      <c r="E61" s="551"/>
      <c r="F61" s="551"/>
      <c r="G61" s="551"/>
      <c r="H61" s="551"/>
      <c r="I61" s="551"/>
      <c r="J61" s="552" t="s">
        <v>126</v>
      </c>
      <c r="K61" s="551"/>
      <c r="L61" s="551"/>
      <c r="M61" s="551"/>
      <c r="N61" s="551"/>
      <c r="O61" s="551"/>
      <c r="P61" s="551"/>
      <c r="Q61" s="552" t="s">
        <v>127</v>
      </c>
      <c r="R61" s="551"/>
      <c r="S61" s="551"/>
      <c r="T61" s="551"/>
      <c r="U61" s="551"/>
      <c r="V61" s="551"/>
      <c r="W61" s="551"/>
      <c r="X61" s="552" t="s">
        <v>125</v>
      </c>
      <c r="Y61" s="551"/>
      <c r="Z61" s="551"/>
      <c r="AA61" s="551"/>
      <c r="AB61" s="551"/>
      <c r="AC61" s="551"/>
      <c r="AD61" s="551"/>
      <c r="AE61" s="86"/>
      <c r="AF61" s="86"/>
      <c r="AG61" s="86"/>
      <c r="AH61" s="64"/>
      <c r="AI61" s="64"/>
      <c r="AJ61" s="64"/>
      <c r="AK61" s="64"/>
      <c r="AL61" s="64"/>
      <c r="AM61" s="64"/>
      <c r="AN61" s="64"/>
      <c r="AO61" s="64"/>
      <c r="AP61" s="64"/>
      <c r="AQ61" s="64"/>
      <c r="AR61" s="64"/>
      <c r="AS61" s="64"/>
    </row>
    <row r="62" spans="1:74" ht="13.5" customHeight="1">
      <c r="A62" s="64"/>
      <c r="B62" s="697"/>
      <c r="C62" s="544" t="s">
        <v>124</v>
      </c>
      <c r="D62" s="545"/>
      <c r="E62" s="546"/>
      <c r="F62" s="546"/>
      <c r="G62" s="546"/>
      <c r="H62" s="546"/>
      <c r="I62" s="545" t="s">
        <v>103</v>
      </c>
      <c r="J62" s="546" t="s">
        <v>124</v>
      </c>
      <c r="K62" s="545"/>
      <c r="L62" s="546"/>
      <c r="M62" s="546"/>
      <c r="N62" s="546"/>
      <c r="O62" s="546"/>
      <c r="P62" s="545" t="s">
        <v>103</v>
      </c>
      <c r="Q62" s="546" t="s">
        <v>124</v>
      </c>
      <c r="R62" s="545"/>
      <c r="S62" s="546"/>
      <c r="T62" s="546"/>
      <c r="U62" s="546"/>
      <c r="V62" s="546"/>
      <c r="W62" s="545" t="s">
        <v>103</v>
      </c>
      <c r="X62" s="546" t="s">
        <v>124</v>
      </c>
      <c r="Y62" s="545"/>
      <c r="Z62" s="546"/>
      <c r="AA62" s="546"/>
      <c r="AB62" s="546"/>
      <c r="AC62" s="546"/>
      <c r="AD62" s="545" t="s">
        <v>103</v>
      </c>
      <c r="AE62" s="86"/>
      <c r="AF62" s="86"/>
      <c r="AG62" s="86"/>
      <c r="AH62" s="65"/>
      <c r="AI62" s="65"/>
      <c r="AJ62" s="65"/>
      <c r="AK62" s="65"/>
      <c r="AL62" s="65"/>
      <c r="AM62" s="65"/>
      <c r="AN62" s="65"/>
      <c r="AO62" s="65"/>
      <c r="AP62" s="65"/>
      <c r="AQ62" s="65"/>
      <c r="AR62" s="65"/>
      <c r="AS62" s="65"/>
    </row>
    <row r="63" spans="1:74" ht="13.5" customHeight="1">
      <c r="A63" s="64"/>
      <c r="B63" s="697"/>
      <c r="C63" s="544"/>
      <c r="D63" s="545"/>
      <c r="E63" s="546"/>
      <c r="F63" s="546"/>
      <c r="G63" s="546"/>
      <c r="H63" s="546"/>
      <c r="I63" s="545"/>
      <c r="J63" s="546"/>
      <c r="K63" s="545"/>
      <c r="L63" s="546"/>
      <c r="M63" s="546"/>
      <c r="N63" s="546"/>
      <c r="O63" s="546"/>
      <c r="P63" s="545"/>
      <c r="Q63" s="546"/>
      <c r="R63" s="545"/>
      <c r="S63" s="546"/>
      <c r="T63" s="546"/>
      <c r="U63" s="546"/>
      <c r="V63" s="546"/>
      <c r="W63" s="545"/>
      <c r="X63" s="546"/>
      <c r="Y63" s="545"/>
      <c r="Z63" s="546"/>
      <c r="AA63" s="546"/>
      <c r="AB63" s="546"/>
      <c r="AC63" s="546"/>
      <c r="AD63" s="545"/>
      <c r="AE63" s="85"/>
      <c r="AF63" s="85"/>
      <c r="AG63" s="85"/>
      <c r="AH63" s="83"/>
      <c r="AI63" s="71"/>
      <c r="AJ63" s="71"/>
      <c r="AK63" s="72"/>
      <c r="AL63" s="70"/>
      <c r="AM63" s="71"/>
      <c r="AN63" s="71"/>
      <c r="AO63" s="72"/>
      <c r="AP63" s="235" t="s">
        <v>128</v>
      </c>
      <c r="AQ63" s="236"/>
      <c r="AR63" s="236"/>
      <c r="AS63" s="237"/>
      <c r="BJ63" s="74"/>
      <c r="BK63" s="74"/>
      <c r="BL63" s="74"/>
      <c r="BM63" s="74"/>
      <c r="BN63" s="74"/>
    </row>
    <row r="64" spans="1:74" s="74" customFormat="1" ht="13.5" customHeight="1">
      <c r="B64" s="697"/>
      <c r="C64" s="544" t="s">
        <v>119</v>
      </c>
      <c r="D64" s="545"/>
      <c r="E64" s="546" t="s">
        <v>123</v>
      </c>
      <c r="F64" s="546"/>
      <c r="G64" s="546" t="s">
        <v>122</v>
      </c>
      <c r="H64" s="546"/>
      <c r="I64" s="545"/>
      <c r="J64" s="546" t="s">
        <v>119</v>
      </c>
      <c r="K64" s="545"/>
      <c r="L64" s="546" t="s">
        <v>123</v>
      </c>
      <c r="M64" s="546"/>
      <c r="N64" s="546" t="s">
        <v>122</v>
      </c>
      <c r="O64" s="546"/>
      <c r="P64" s="545"/>
      <c r="Q64" s="546" t="s">
        <v>119</v>
      </c>
      <c r="R64" s="545"/>
      <c r="S64" s="546" t="s">
        <v>123</v>
      </c>
      <c r="T64" s="546"/>
      <c r="U64" s="546" t="s">
        <v>122</v>
      </c>
      <c r="V64" s="546"/>
      <c r="W64" s="545"/>
      <c r="X64" s="546" t="s">
        <v>119</v>
      </c>
      <c r="Y64" s="545"/>
      <c r="Z64" s="546" t="s">
        <v>123</v>
      </c>
      <c r="AA64" s="546"/>
      <c r="AB64" s="546" t="s">
        <v>122</v>
      </c>
      <c r="AC64" s="546"/>
      <c r="AD64" s="545"/>
      <c r="AE64" s="85"/>
      <c r="AF64" s="85"/>
      <c r="AG64" s="86"/>
      <c r="AH64" s="67"/>
      <c r="AI64" s="64"/>
      <c r="AJ64" s="64"/>
      <c r="AK64" s="73"/>
      <c r="AL64" s="67"/>
      <c r="AM64" s="64"/>
      <c r="AN64" s="64"/>
      <c r="AO64" s="73"/>
      <c r="AP64" s="67"/>
      <c r="AQ64" s="64"/>
      <c r="AR64" s="64"/>
      <c r="AS64" s="73"/>
      <c r="BJ64" s="92" t="s">
        <v>183</v>
      </c>
      <c r="BK64" s="92" t="s">
        <v>133</v>
      </c>
      <c r="BL64" s="92">
        <v>2500</v>
      </c>
      <c r="BM64" s="92"/>
      <c r="BN64" s="92" t="s">
        <v>186</v>
      </c>
      <c r="BO64" s="92"/>
      <c r="BP64" s="92"/>
      <c r="BQ64" s="92"/>
      <c r="BR64" s="92"/>
      <c r="BS64" s="92"/>
      <c r="BT64" s="92"/>
      <c r="BU64" s="92"/>
      <c r="BV64" s="92"/>
    </row>
    <row r="65" spans="1:74" s="74" customFormat="1" ht="13.5" customHeight="1">
      <c r="B65" s="697"/>
      <c r="C65" s="544"/>
      <c r="D65" s="545"/>
      <c r="E65" s="546"/>
      <c r="F65" s="546"/>
      <c r="G65" s="546"/>
      <c r="H65" s="546"/>
      <c r="I65" s="545"/>
      <c r="J65" s="546"/>
      <c r="K65" s="545"/>
      <c r="L65" s="546"/>
      <c r="M65" s="546"/>
      <c r="N65" s="546"/>
      <c r="O65" s="546"/>
      <c r="P65" s="545"/>
      <c r="Q65" s="546"/>
      <c r="R65" s="545"/>
      <c r="S65" s="546"/>
      <c r="T65" s="546"/>
      <c r="U65" s="546"/>
      <c r="V65" s="546"/>
      <c r="W65" s="545"/>
      <c r="X65" s="546"/>
      <c r="Y65" s="545"/>
      <c r="Z65" s="546"/>
      <c r="AA65" s="546"/>
      <c r="AB65" s="546"/>
      <c r="AC65" s="546"/>
      <c r="AD65" s="545"/>
      <c r="AE65" s="85"/>
      <c r="AF65" s="85"/>
      <c r="AG65" s="85"/>
      <c r="AH65" s="75"/>
      <c r="AI65" s="76"/>
      <c r="AJ65" s="76"/>
      <c r="AK65" s="77"/>
      <c r="AL65" s="75"/>
      <c r="AM65" s="76"/>
      <c r="AN65" s="76"/>
      <c r="AO65" s="77"/>
      <c r="AP65" s="75"/>
      <c r="AQ65" s="76"/>
      <c r="AR65" s="76"/>
      <c r="AS65" s="77"/>
      <c r="BJ65" s="92" t="s">
        <v>175</v>
      </c>
      <c r="BK65" s="92" t="s">
        <v>176</v>
      </c>
      <c r="BL65" s="92">
        <v>3200</v>
      </c>
      <c r="BM65" s="92"/>
      <c r="BN65" s="92"/>
      <c r="BO65" s="92"/>
      <c r="BP65" s="92"/>
      <c r="BQ65" s="92"/>
      <c r="BR65" s="92"/>
      <c r="BS65" s="92"/>
      <c r="BT65" s="92"/>
      <c r="BU65" s="92"/>
      <c r="BV65" s="92"/>
    </row>
    <row r="66" spans="1:74" s="74" customFormat="1" ht="13.5" customHeight="1">
      <c r="B66" s="697"/>
      <c r="C66" s="544" t="s">
        <v>118</v>
      </c>
      <c r="D66" s="545"/>
      <c r="E66" s="546" t="s">
        <v>123</v>
      </c>
      <c r="F66" s="546"/>
      <c r="G66" s="546" t="s">
        <v>122</v>
      </c>
      <c r="H66" s="546"/>
      <c r="I66" s="545"/>
      <c r="J66" s="546" t="s">
        <v>118</v>
      </c>
      <c r="K66" s="545"/>
      <c r="L66" s="546" t="s">
        <v>123</v>
      </c>
      <c r="M66" s="546"/>
      <c r="N66" s="546" t="s">
        <v>122</v>
      </c>
      <c r="O66" s="546"/>
      <c r="P66" s="545"/>
      <c r="Q66" s="546" t="s">
        <v>118</v>
      </c>
      <c r="R66" s="545"/>
      <c r="S66" s="546" t="s">
        <v>123</v>
      </c>
      <c r="T66" s="546"/>
      <c r="U66" s="546" t="s">
        <v>122</v>
      </c>
      <c r="V66" s="546"/>
      <c r="W66" s="545"/>
      <c r="X66" s="546" t="s">
        <v>118</v>
      </c>
      <c r="Y66" s="545"/>
      <c r="Z66" s="546" t="s">
        <v>123</v>
      </c>
      <c r="AA66" s="546"/>
      <c r="AB66" s="546" t="s">
        <v>122</v>
      </c>
      <c r="AC66" s="546"/>
      <c r="AD66" s="545"/>
      <c r="AE66" s="85"/>
      <c r="AF66" s="85"/>
      <c r="AG66" s="85"/>
      <c r="AH66" s="75"/>
      <c r="AI66" s="76"/>
      <c r="AJ66" s="76"/>
      <c r="AK66" s="77"/>
      <c r="AL66" s="75"/>
      <c r="AM66" s="76"/>
      <c r="AN66" s="76"/>
      <c r="AO66" s="77"/>
      <c r="AP66" s="75"/>
      <c r="AQ66" s="76"/>
      <c r="AR66" s="76"/>
      <c r="AS66" s="77"/>
      <c r="BJ66" s="92" t="s">
        <v>177</v>
      </c>
      <c r="BK66" s="92" t="s">
        <v>192</v>
      </c>
      <c r="BL66" s="92">
        <v>2200</v>
      </c>
      <c r="BM66" s="92"/>
      <c r="BN66" s="92"/>
      <c r="BO66" s="92"/>
      <c r="BP66" s="92"/>
      <c r="BQ66" s="92"/>
      <c r="BR66" s="92"/>
      <c r="BS66" s="92"/>
      <c r="BT66" s="92"/>
      <c r="BU66" s="92"/>
      <c r="BV66" s="92"/>
    </row>
    <row r="67" spans="1:74" s="74" customFormat="1" ht="13.5" customHeight="1">
      <c r="B67" s="698"/>
      <c r="C67" s="544"/>
      <c r="D67" s="545"/>
      <c r="E67" s="546"/>
      <c r="F67" s="546"/>
      <c r="G67" s="546"/>
      <c r="H67" s="546"/>
      <c r="I67" s="545"/>
      <c r="J67" s="546"/>
      <c r="K67" s="545"/>
      <c r="L67" s="546"/>
      <c r="M67" s="546"/>
      <c r="N67" s="546"/>
      <c r="O67" s="546"/>
      <c r="P67" s="545"/>
      <c r="Q67" s="546"/>
      <c r="R67" s="545"/>
      <c r="S67" s="546"/>
      <c r="T67" s="546"/>
      <c r="U67" s="546"/>
      <c r="V67" s="546"/>
      <c r="W67" s="545"/>
      <c r="X67" s="546"/>
      <c r="Y67" s="545"/>
      <c r="Z67" s="546"/>
      <c r="AA67" s="546"/>
      <c r="AB67" s="546"/>
      <c r="AC67" s="546"/>
      <c r="AD67" s="545"/>
      <c r="AH67" s="78"/>
      <c r="AI67" s="79"/>
      <c r="AJ67" s="79"/>
      <c r="AK67" s="80"/>
      <c r="AL67" s="78"/>
      <c r="AM67" s="79"/>
      <c r="AN67" s="79"/>
      <c r="AO67" s="80"/>
      <c r="AP67" s="78"/>
      <c r="AQ67" s="79"/>
      <c r="AR67" s="79"/>
      <c r="AS67" s="80"/>
      <c r="BJ67" s="92" t="s">
        <v>178</v>
      </c>
      <c r="BK67" s="92" t="s">
        <v>193</v>
      </c>
      <c r="BL67" s="92">
        <v>1000</v>
      </c>
      <c r="BM67" s="92"/>
      <c r="BN67" s="92"/>
      <c r="BO67" s="92"/>
      <c r="BP67" s="92"/>
      <c r="BQ67" s="92"/>
      <c r="BR67" s="92"/>
      <c r="BS67" s="92"/>
      <c r="BT67" s="92"/>
      <c r="BU67" s="92"/>
      <c r="BV67" s="92"/>
    </row>
    <row r="68" spans="1:74" s="74" customFormat="1" ht="13.5" customHeight="1">
      <c r="H68" s="188"/>
      <c r="I68" s="188"/>
      <c r="BJ68" s="92"/>
      <c r="BK68" s="92"/>
      <c r="BL68" s="92"/>
      <c r="BM68" s="92"/>
      <c r="BN68" s="92"/>
      <c r="BO68" s="92"/>
      <c r="BP68" s="92"/>
      <c r="BQ68" s="92"/>
      <c r="BR68" s="92"/>
      <c r="BS68" s="92"/>
      <c r="BT68" s="92"/>
      <c r="BU68" s="92"/>
      <c r="BV68" s="92"/>
    </row>
    <row r="69" spans="1:74" ht="25" customHeight="1">
      <c r="A69" s="64"/>
      <c r="B69" s="581"/>
      <c r="C69" s="581"/>
      <c r="D69" s="581"/>
      <c r="E69" s="581"/>
      <c r="F69" s="581"/>
      <c r="G69" s="581"/>
      <c r="H69" s="581"/>
      <c r="I69" s="581"/>
      <c r="J69" s="581"/>
      <c r="K69" s="581"/>
      <c r="L69" s="581"/>
      <c r="M69" s="581"/>
      <c r="N69" s="581"/>
      <c r="O69" s="581"/>
      <c r="P69" s="581"/>
      <c r="Q69" s="581"/>
      <c r="R69" s="581"/>
      <c r="S69" s="581"/>
      <c r="T69" s="581"/>
      <c r="U69" s="581"/>
      <c r="V69" s="581"/>
      <c r="W69" s="581"/>
      <c r="X69" s="581"/>
      <c r="Y69" s="581"/>
      <c r="Z69" s="581"/>
      <c r="AA69" s="581"/>
      <c r="AB69" s="581"/>
      <c r="AC69" s="581"/>
      <c r="AD69" s="581"/>
      <c r="AE69" s="581"/>
      <c r="AF69" s="699" t="s">
        <v>110</v>
      </c>
      <c r="AG69" s="699"/>
      <c r="AH69" s="699"/>
      <c r="AI69" s="699"/>
      <c r="AJ69" s="699"/>
      <c r="AK69" s="699"/>
      <c r="AL69" s="699"/>
      <c r="AM69" s="699"/>
      <c r="AN69" s="699"/>
      <c r="AO69" s="699"/>
      <c r="AP69" s="699"/>
      <c r="AQ69" s="699"/>
      <c r="AR69" s="699"/>
      <c r="AS69" s="699"/>
      <c r="AT69" s="147"/>
      <c r="BJ69" s="92" t="s">
        <v>210</v>
      </c>
      <c r="BK69" s="92" t="s">
        <v>196</v>
      </c>
      <c r="BL69" s="92">
        <v>100000</v>
      </c>
      <c r="BN69" s="92" t="s">
        <v>130</v>
      </c>
    </row>
    <row r="70" spans="1:74" ht="35.15" customHeight="1">
      <c r="A70" s="64"/>
      <c r="B70" s="583"/>
      <c r="C70" s="583"/>
      <c r="D70" s="583"/>
      <c r="E70" s="583"/>
      <c r="F70" s="583"/>
      <c r="G70" s="583"/>
      <c r="H70" s="583"/>
      <c r="I70" s="583"/>
      <c r="J70" s="583"/>
      <c r="K70" s="583"/>
      <c r="L70" s="583"/>
      <c r="M70" s="583"/>
      <c r="N70" s="583"/>
      <c r="O70" s="583"/>
      <c r="P70" s="583"/>
      <c r="Q70" s="583"/>
      <c r="R70" s="583"/>
      <c r="S70" s="583"/>
      <c r="T70" s="583"/>
      <c r="U70" s="583"/>
      <c r="V70" s="583"/>
      <c r="W70" s="583"/>
      <c r="X70" s="583"/>
      <c r="Y70" s="583"/>
      <c r="Z70" s="583"/>
      <c r="AA70" s="583"/>
      <c r="AB70" s="583"/>
      <c r="AC70" s="583"/>
      <c r="AD70" s="583"/>
      <c r="AE70" s="583"/>
      <c r="AF70" s="699"/>
      <c r="AG70" s="699"/>
      <c r="AH70" s="699"/>
      <c r="AI70" s="699"/>
      <c r="AJ70" s="699"/>
      <c r="AK70" s="699"/>
      <c r="AL70" s="699"/>
      <c r="AM70" s="699"/>
      <c r="AN70" s="699"/>
      <c r="AO70" s="699"/>
      <c r="AP70" s="699"/>
      <c r="AQ70" s="699"/>
      <c r="AR70" s="699"/>
      <c r="AS70" s="699"/>
      <c r="AT70" s="147"/>
      <c r="BJ70" s="92" t="s">
        <v>211</v>
      </c>
      <c r="BK70" s="92" t="s">
        <v>131</v>
      </c>
      <c r="BL70" s="92">
        <v>20000</v>
      </c>
    </row>
    <row r="71" spans="1:74" ht="5.15" customHeight="1">
      <c r="A71" s="64"/>
      <c r="BJ71" s="92" t="s">
        <v>189</v>
      </c>
      <c r="BK71" s="92" t="s">
        <v>190</v>
      </c>
      <c r="BL71" s="92">
        <v>70000</v>
      </c>
      <c r="BN71" s="92" t="s">
        <v>130</v>
      </c>
    </row>
    <row r="72" spans="1:74" ht="30" customHeight="1">
      <c r="B72" s="264" t="s">
        <v>94</v>
      </c>
      <c r="C72" s="265"/>
      <c r="D72" s="265"/>
      <c r="E72" s="265"/>
      <c r="F72" s="266"/>
      <c r="G72" s="700" t="str">
        <f>IF(O13="","",O13)</f>
        <v>株式会社●●</v>
      </c>
      <c r="H72" s="701"/>
      <c r="I72" s="701"/>
      <c r="J72" s="701"/>
      <c r="K72" s="701"/>
      <c r="L72" s="701"/>
      <c r="M72" s="701"/>
      <c r="N72" s="701"/>
      <c r="O72" s="701"/>
      <c r="P72" s="701"/>
      <c r="Q72" s="701"/>
      <c r="R72" s="701"/>
      <c r="S72" s="701"/>
      <c r="T72" s="701"/>
      <c r="U72" s="701"/>
      <c r="V72" s="701"/>
      <c r="W72" s="701"/>
      <c r="X72" s="701"/>
      <c r="Y72" s="701"/>
      <c r="Z72" s="702"/>
      <c r="AA72" s="270" t="s">
        <v>86</v>
      </c>
      <c r="AB72" s="270"/>
      <c r="AC72" s="270"/>
      <c r="AD72" s="270"/>
      <c r="AE72" s="271"/>
      <c r="AF72" s="700" t="str">
        <f>IF(AE23="","",AE23)</f>
        <v>●●　●●</v>
      </c>
      <c r="AG72" s="701"/>
      <c r="AH72" s="701"/>
      <c r="AI72" s="701"/>
      <c r="AJ72" s="701"/>
      <c r="AK72" s="701"/>
      <c r="AL72" s="701"/>
      <c r="AM72" s="701"/>
      <c r="AN72" s="701"/>
      <c r="AO72" s="701"/>
      <c r="AP72" s="701"/>
      <c r="AQ72" s="236" t="s">
        <v>87</v>
      </c>
      <c r="AR72" s="237"/>
      <c r="BJ72" s="92" t="s">
        <v>191</v>
      </c>
      <c r="BK72" s="92" t="s">
        <v>132</v>
      </c>
      <c r="BL72" s="92">
        <v>15000</v>
      </c>
    </row>
    <row r="73" spans="1:74" ht="10" customHeight="1">
      <c r="B73" s="97"/>
      <c r="C73" s="97"/>
      <c r="D73" s="97"/>
      <c r="E73" s="97"/>
      <c r="F73" s="98"/>
      <c r="G73" s="98"/>
      <c r="H73" s="98"/>
      <c r="I73" s="98"/>
      <c r="J73" s="98"/>
      <c r="K73" s="98"/>
      <c r="L73" s="98"/>
      <c r="M73" s="98"/>
      <c r="N73" s="98"/>
      <c r="O73" s="98"/>
      <c r="P73" s="98"/>
      <c r="Q73" s="98"/>
      <c r="R73" s="98"/>
      <c r="S73" s="98"/>
      <c r="T73" s="98"/>
      <c r="U73" s="98"/>
      <c r="V73" s="98"/>
      <c r="W73" s="98"/>
      <c r="X73" s="98"/>
      <c r="Y73" s="98"/>
      <c r="Z73" s="98"/>
      <c r="AA73" s="98"/>
      <c r="AB73" s="99"/>
      <c r="AC73" s="99"/>
      <c r="AD73" s="99"/>
      <c r="AE73" s="99"/>
      <c r="AF73" s="99"/>
      <c r="AG73" s="99"/>
      <c r="AH73" s="99"/>
      <c r="AI73" s="99"/>
      <c r="AJ73" s="99"/>
      <c r="AK73" s="99"/>
      <c r="AL73" s="99"/>
      <c r="AM73" s="99"/>
      <c r="AN73" s="99"/>
      <c r="AO73" s="99"/>
      <c r="AP73" s="99"/>
    </row>
    <row r="74" spans="1:74" ht="18" customHeight="1">
      <c r="B74" s="264" t="s">
        <v>38</v>
      </c>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6"/>
      <c r="BJ74" s="92" t="s">
        <v>174</v>
      </c>
      <c r="BL74" s="92">
        <v>1000</v>
      </c>
      <c r="BN74" s="189" t="s">
        <v>195</v>
      </c>
    </row>
    <row r="75" spans="1:74" ht="20.149999999999999" customHeight="1">
      <c r="B75" s="511" t="s">
        <v>12</v>
      </c>
      <c r="C75" s="512"/>
      <c r="D75" s="512"/>
      <c r="E75" s="512"/>
      <c r="F75" s="512"/>
      <c r="G75" s="512"/>
      <c r="H75" s="512"/>
      <c r="I75" s="512"/>
      <c r="J75" s="512"/>
      <c r="K75" s="512"/>
      <c r="L75" s="512"/>
      <c r="M75" s="512"/>
      <c r="N75" s="512"/>
      <c r="O75" s="513"/>
      <c r="P75" s="511" t="s">
        <v>6</v>
      </c>
      <c r="Q75" s="512"/>
      <c r="R75" s="512"/>
      <c r="S75" s="512"/>
      <c r="T75" s="512"/>
      <c r="U75" s="512"/>
      <c r="V75" s="512"/>
      <c r="W75" s="512"/>
      <c r="X75" s="512"/>
      <c r="Y75" s="512"/>
      <c r="Z75" s="513"/>
      <c r="AA75" s="511" t="s">
        <v>7</v>
      </c>
      <c r="AB75" s="512"/>
      <c r="AC75" s="512"/>
      <c r="AD75" s="512"/>
      <c r="AE75" s="512"/>
      <c r="AF75" s="512"/>
      <c r="AG75" s="512"/>
      <c r="AH75" s="512"/>
      <c r="AI75" s="513"/>
      <c r="AJ75" s="703" t="s">
        <v>13</v>
      </c>
      <c r="AK75" s="704"/>
      <c r="AL75" s="704"/>
      <c r="AM75" s="704"/>
      <c r="AN75" s="704"/>
      <c r="AO75" s="704"/>
      <c r="AP75" s="704"/>
      <c r="AQ75" s="704"/>
      <c r="AR75" s="705"/>
      <c r="BJ75" s="92" t="s">
        <v>197</v>
      </c>
      <c r="BL75" s="92">
        <v>1000</v>
      </c>
      <c r="BN75" s="189" t="s">
        <v>195</v>
      </c>
    </row>
    <row r="76" spans="1:74" ht="25" customHeight="1">
      <c r="B76" s="706">
        <v>20</v>
      </c>
      <c r="C76" s="707"/>
      <c r="D76" s="708">
        <f>IF(J42="","",J42)</f>
        <v>16</v>
      </c>
      <c r="E76" s="708"/>
      <c r="F76" s="223" t="s">
        <v>25</v>
      </c>
      <c r="G76" s="708">
        <f>IF(M42="","",M42)</f>
        <v>9</v>
      </c>
      <c r="H76" s="708"/>
      <c r="I76" s="223" t="s">
        <v>26</v>
      </c>
      <c r="J76" s="708">
        <f>IF(P42="","",P42)</f>
        <v>30</v>
      </c>
      <c r="K76" s="708"/>
      <c r="L76" s="223" t="s">
        <v>18</v>
      </c>
      <c r="M76" s="223" t="s">
        <v>14</v>
      </c>
      <c r="N76" s="224" t="str">
        <f>IF(T42="","",T42)</f>
        <v>金</v>
      </c>
      <c r="O76" s="213" t="s">
        <v>15</v>
      </c>
      <c r="P76" s="709" t="str">
        <f>IF(V42="","",V42)</f>
        <v>ホールA+B</v>
      </c>
      <c r="Q76" s="710" t="str">
        <f t="shared" ref="Q76:Z80" si="0">IF(W43="","",W43)</f>
        <v/>
      </c>
      <c r="R76" s="710" t="str">
        <f t="shared" si="0"/>
        <v/>
      </c>
      <c r="S76" s="710" t="str">
        <f t="shared" si="0"/>
        <v/>
      </c>
      <c r="T76" s="710" t="str">
        <f t="shared" si="0"/>
        <v/>
      </c>
      <c r="U76" s="710" t="str">
        <f t="shared" si="0"/>
        <v/>
      </c>
      <c r="V76" s="710" t="str">
        <f t="shared" si="0"/>
        <v/>
      </c>
      <c r="W76" s="710" t="str">
        <f t="shared" si="0"/>
        <v/>
      </c>
      <c r="X76" s="710" t="str">
        <f t="shared" si="0"/>
        <v/>
      </c>
      <c r="Y76" s="710" t="str">
        <f t="shared" si="0"/>
        <v/>
      </c>
      <c r="Z76" s="711" t="str">
        <f t="shared" si="0"/>
        <v/>
      </c>
      <c r="AA76" s="712" t="str">
        <f>IF(AG42="","",AG42)</f>
        <v>午前+午後（9:00～17:00）</v>
      </c>
      <c r="AB76" s="713"/>
      <c r="AC76" s="713"/>
      <c r="AD76" s="713"/>
      <c r="AE76" s="714"/>
      <c r="AF76" s="714"/>
      <c r="AG76" s="714"/>
      <c r="AH76" s="714"/>
      <c r="AI76" s="715"/>
      <c r="AJ76" s="712" t="s">
        <v>222</v>
      </c>
      <c r="AK76" s="713"/>
      <c r="AL76" s="713"/>
      <c r="AM76" s="713"/>
      <c r="AN76" s="713"/>
      <c r="AO76" s="713"/>
      <c r="AP76" s="713"/>
      <c r="AQ76" s="713"/>
      <c r="AR76" s="716"/>
      <c r="BH76" s="81" t="s">
        <v>93</v>
      </c>
      <c r="BJ76" s="92" t="s">
        <v>198</v>
      </c>
      <c r="BL76" s="92">
        <v>1000</v>
      </c>
    </row>
    <row r="77" spans="1:74" ht="25" customHeight="1">
      <c r="B77" s="717">
        <v>20</v>
      </c>
      <c r="C77" s="718"/>
      <c r="D77" s="719">
        <f t="shared" ref="D77:D80" si="1">IF(J43="","",J43)</f>
        <v>16</v>
      </c>
      <c r="E77" s="719"/>
      <c r="F77" s="190" t="s">
        <v>25</v>
      </c>
      <c r="G77" s="719">
        <f t="shared" ref="G77:G80" si="2">IF(M43="","",M43)</f>
        <v>9</v>
      </c>
      <c r="H77" s="719"/>
      <c r="I77" s="190" t="s">
        <v>26</v>
      </c>
      <c r="J77" s="719">
        <f>IF(P43="","",P43)</f>
        <v>30</v>
      </c>
      <c r="K77" s="719"/>
      <c r="L77" s="190" t="s">
        <v>18</v>
      </c>
      <c r="M77" s="190" t="s">
        <v>14</v>
      </c>
      <c r="N77" s="225" t="str">
        <f t="shared" ref="N77:N80" si="3">IF(T43="","",T43)</f>
        <v>金</v>
      </c>
      <c r="O77" s="219" t="s">
        <v>15</v>
      </c>
      <c r="P77" s="720" t="str">
        <f t="shared" ref="P77:P80" si="4">IF(V43="","",V43)</f>
        <v>3階　控室1（ホールB利用時無料）</v>
      </c>
      <c r="Q77" s="721" t="str">
        <f t="shared" si="0"/>
        <v/>
      </c>
      <c r="R77" s="721" t="str">
        <f t="shared" si="0"/>
        <v/>
      </c>
      <c r="S77" s="721" t="str">
        <f t="shared" si="0"/>
        <v/>
      </c>
      <c r="T77" s="721" t="str">
        <f t="shared" si="0"/>
        <v/>
      </c>
      <c r="U77" s="721" t="str">
        <f t="shared" si="0"/>
        <v/>
      </c>
      <c r="V77" s="721" t="str">
        <f t="shared" si="0"/>
        <v/>
      </c>
      <c r="W77" s="721" t="str">
        <f t="shared" si="0"/>
        <v/>
      </c>
      <c r="X77" s="721" t="str">
        <f t="shared" si="0"/>
        <v/>
      </c>
      <c r="Y77" s="721" t="str">
        <f t="shared" si="0"/>
        <v/>
      </c>
      <c r="Z77" s="722" t="str">
        <f t="shared" si="0"/>
        <v/>
      </c>
      <c r="AA77" s="723" t="str">
        <f t="shared" ref="AA77:AA80" si="5">IF(AG43="","",AG43)</f>
        <v>午前+午後（9:00～17:00）</v>
      </c>
      <c r="AB77" s="724"/>
      <c r="AC77" s="724"/>
      <c r="AD77" s="724"/>
      <c r="AE77" s="725"/>
      <c r="AF77" s="725"/>
      <c r="AG77" s="725"/>
      <c r="AH77" s="725"/>
      <c r="AI77" s="726"/>
      <c r="AJ77" s="723" t="s">
        <v>92</v>
      </c>
      <c r="AK77" s="724"/>
      <c r="AL77" s="724"/>
      <c r="AM77" s="724"/>
      <c r="AN77" s="724"/>
      <c r="AO77" s="724"/>
      <c r="AP77" s="724"/>
      <c r="AQ77" s="724"/>
      <c r="AR77" s="727"/>
      <c r="BH77" s="81"/>
    </row>
    <row r="78" spans="1:74" ht="25" customHeight="1">
      <c r="B78" s="717">
        <v>20</v>
      </c>
      <c r="C78" s="718"/>
      <c r="D78" s="719">
        <f t="shared" si="1"/>
        <v>16</v>
      </c>
      <c r="E78" s="719"/>
      <c r="F78" s="190" t="s">
        <v>25</v>
      </c>
      <c r="G78" s="719">
        <f t="shared" si="2"/>
        <v>9</v>
      </c>
      <c r="H78" s="719"/>
      <c r="I78" s="190" t="s">
        <v>26</v>
      </c>
      <c r="J78" s="719">
        <f>IF(P44="","",P44)</f>
        <v>30</v>
      </c>
      <c r="K78" s="719"/>
      <c r="L78" s="190" t="s">
        <v>18</v>
      </c>
      <c r="M78" s="190" t="s">
        <v>14</v>
      </c>
      <c r="N78" s="225" t="str">
        <f t="shared" si="3"/>
        <v>金</v>
      </c>
      <c r="O78" s="219" t="s">
        <v>15</v>
      </c>
      <c r="P78" s="720" t="str">
        <f t="shared" si="4"/>
        <v>3階　控室2（ホールA利用時無料）</v>
      </c>
      <c r="Q78" s="721" t="str">
        <f t="shared" si="0"/>
        <v/>
      </c>
      <c r="R78" s="721" t="str">
        <f t="shared" si="0"/>
        <v/>
      </c>
      <c r="S78" s="721" t="str">
        <f t="shared" si="0"/>
        <v/>
      </c>
      <c r="T78" s="721" t="str">
        <f t="shared" si="0"/>
        <v/>
      </c>
      <c r="U78" s="721" t="str">
        <f t="shared" si="0"/>
        <v/>
      </c>
      <c r="V78" s="721" t="str">
        <f t="shared" si="0"/>
        <v/>
      </c>
      <c r="W78" s="721" t="str">
        <f t="shared" si="0"/>
        <v/>
      </c>
      <c r="X78" s="721" t="str">
        <f t="shared" si="0"/>
        <v/>
      </c>
      <c r="Y78" s="721" t="str">
        <f t="shared" si="0"/>
        <v/>
      </c>
      <c r="Z78" s="722" t="str">
        <f t="shared" si="0"/>
        <v/>
      </c>
      <c r="AA78" s="723" t="str">
        <f t="shared" si="5"/>
        <v>午前+午後（9:00～17:00）</v>
      </c>
      <c r="AB78" s="724"/>
      <c r="AC78" s="724"/>
      <c r="AD78" s="724"/>
      <c r="AE78" s="725"/>
      <c r="AF78" s="725"/>
      <c r="AG78" s="725"/>
      <c r="AH78" s="725"/>
      <c r="AI78" s="726"/>
      <c r="AJ78" s="723" t="s">
        <v>92</v>
      </c>
      <c r="AK78" s="724"/>
      <c r="AL78" s="724"/>
      <c r="AM78" s="724"/>
      <c r="AN78" s="724"/>
      <c r="AO78" s="724"/>
      <c r="AP78" s="724"/>
      <c r="AQ78" s="724"/>
      <c r="AR78" s="727"/>
      <c r="BH78" s="81" t="s">
        <v>88</v>
      </c>
      <c r="BJ78" s="92" t="s">
        <v>199</v>
      </c>
      <c r="BL78" s="92">
        <v>1000</v>
      </c>
    </row>
    <row r="79" spans="1:74" ht="25" customHeight="1">
      <c r="B79" s="717">
        <v>20</v>
      </c>
      <c r="C79" s="718"/>
      <c r="D79" s="719" t="str">
        <f t="shared" si="1"/>
        <v/>
      </c>
      <c r="E79" s="719"/>
      <c r="F79" s="190" t="s">
        <v>25</v>
      </c>
      <c r="G79" s="719" t="str">
        <f t="shared" si="2"/>
        <v/>
      </c>
      <c r="H79" s="719"/>
      <c r="I79" s="190" t="s">
        <v>26</v>
      </c>
      <c r="J79" s="719" t="str">
        <f>IF(P45="","",P45)</f>
        <v/>
      </c>
      <c r="K79" s="719"/>
      <c r="L79" s="190" t="s">
        <v>18</v>
      </c>
      <c r="M79" s="190" t="s">
        <v>14</v>
      </c>
      <c r="N79" s="225" t="str">
        <f t="shared" si="3"/>
        <v/>
      </c>
      <c r="O79" s="219" t="s">
        <v>15</v>
      </c>
      <c r="P79" s="720" t="str">
        <f t="shared" si="4"/>
        <v/>
      </c>
      <c r="Q79" s="721" t="str">
        <f t="shared" si="0"/>
        <v/>
      </c>
      <c r="R79" s="721" t="str">
        <f t="shared" si="0"/>
        <v/>
      </c>
      <c r="S79" s="721" t="str">
        <f t="shared" si="0"/>
        <v/>
      </c>
      <c r="T79" s="721" t="str">
        <f t="shared" si="0"/>
        <v/>
      </c>
      <c r="U79" s="721" t="str">
        <f t="shared" si="0"/>
        <v/>
      </c>
      <c r="V79" s="721" t="str">
        <f t="shared" si="0"/>
        <v/>
      </c>
      <c r="W79" s="721" t="str">
        <f t="shared" si="0"/>
        <v/>
      </c>
      <c r="X79" s="721" t="str">
        <f t="shared" si="0"/>
        <v/>
      </c>
      <c r="Y79" s="721" t="str">
        <f t="shared" si="0"/>
        <v/>
      </c>
      <c r="Z79" s="722" t="str">
        <f t="shared" si="0"/>
        <v/>
      </c>
      <c r="AA79" s="723" t="str">
        <f t="shared" si="5"/>
        <v/>
      </c>
      <c r="AB79" s="724"/>
      <c r="AC79" s="724"/>
      <c r="AD79" s="724"/>
      <c r="AE79" s="725"/>
      <c r="AF79" s="725"/>
      <c r="AG79" s="725"/>
      <c r="AH79" s="725"/>
      <c r="AI79" s="726"/>
      <c r="AJ79" s="723"/>
      <c r="AK79" s="724"/>
      <c r="AL79" s="724"/>
      <c r="AM79" s="724"/>
      <c r="AN79" s="724"/>
      <c r="AO79" s="724"/>
      <c r="AP79" s="724"/>
      <c r="AQ79" s="724"/>
      <c r="AR79" s="727"/>
      <c r="BH79" s="81" t="s">
        <v>89</v>
      </c>
      <c r="BJ79" s="92" t="s">
        <v>200</v>
      </c>
      <c r="BL79" s="92">
        <v>1000</v>
      </c>
    </row>
    <row r="80" spans="1:74" ht="25" customHeight="1">
      <c r="B80" s="742">
        <v>20</v>
      </c>
      <c r="C80" s="743"/>
      <c r="D80" s="744" t="str">
        <f t="shared" si="1"/>
        <v/>
      </c>
      <c r="E80" s="744"/>
      <c r="F80" s="191" t="s">
        <v>25</v>
      </c>
      <c r="G80" s="744" t="str">
        <f t="shared" si="2"/>
        <v/>
      </c>
      <c r="H80" s="744"/>
      <c r="I80" s="191" t="s">
        <v>26</v>
      </c>
      <c r="J80" s="744" t="str">
        <f>IF(P46="","",P46)</f>
        <v/>
      </c>
      <c r="K80" s="744"/>
      <c r="L80" s="191" t="s">
        <v>18</v>
      </c>
      <c r="M80" s="191" t="s">
        <v>14</v>
      </c>
      <c r="N80" s="226" t="str">
        <f t="shared" si="3"/>
        <v/>
      </c>
      <c r="O80" s="214" t="s">
        <v>15</v>
      </c>
      <c r="P80" s="745" t="str">
        <f t="shared" si="4"/>
        <v/>
      </c>
      <c r="Q80" s="746" t="str">
        <f t="shared" si="0"/>
        <v/>
      </c>
      <c r="R80" s="746" t="str">
        <f t="shared" si="0"/>
        <v/>
      </c>
      <c r="S80" s="746" t="str">
        <f t="shared" si="0"/>
        <v/>
      </c>
      <c r="T80" s="746" t="str">
        <f t="shared" si="0"/>
        <v/>
      </c>
      <c r="U80" s="746" t="str">
        <f t="shared" si="0"/>
        <v/>
      </c>
      <c r="V80" s="746" t="str">
        <f t="shared" si="0"/>
        <v/>
      </c>
      <c r="W80" s="746" t="str">
        <f t="shared" si="0"/>
        <v/>
      </c>
      <c r="X80" s="746" t="str">
        <f t="shared" si="0"/>
        <v/>
      </c>
      <c r="Y80" s="746" t="str">
        <f t="shared" si="0"/>
        <v/>
      </c>
      <c r="Z80" s="747" t="str">
        <f t="shared" si="0"/>
        <v/>
      </c>
      <c r="AA80" s="728" t="str">
        <f t="shared" si="5"/>
        <v/>
      </c>
      <c r="AB80" s="729"/>
      <c r="AC80" s="729"/>
      <c r="AD80" s="729"/>
      <c r="AE80" s="748"/>
      <c r="AF80" s="748"/>
      <c r="AG80" s="748"/>
      <c r="AH80" s="748"/>
      <c r="AI80" s="749"/>
      <c r="AJ80" s="728"/>
      <c r="AK80" s="729"/>
      <c r="AL80" s="729"/>
      <c r="AM80" s="729"/>
      <c r="AN80" s="729"/>
      <c r="AO80" s="729"/>
      <c r="AP80" s="729"/>
      <c r="AQ80" s="729"/>
      <c r="AR80" s="730"/>
      <c r="BH80" s="81" t="s">
        <v>90</v>
      </c>
    </row>
    <row r="81" spans="2:64" ht="25" customHeight="1" thickBot="1">
      <c r="AB81" s="731" t="s">
        <v>104</v>
      </c>
      <c r="AC81" s="731"/>
      <c r="AD81" s="731"/>
      <c r="AE81" s="731"/>
      <c r="AF81" s="731"/>
      <c r="AG81" s="731"/>
      <c r="AH81" s="731"/>
      <c r="AI81" s="731"/>
      <c r="AJ81" s="731"/>
      <c r="AK81" s="731"/>
      <c r="AL81" s="731"/>
      <c r="AM81" s="731"/>
      <c r="AN81" s="731"/>
      <c r="AO81" s="731"/>
      <c r="AP81" s="731"/>
      <c r="AQ81" s="731"/>
      <c r="AR81" s="731"/>
      <c r="BH81" s="81" t="s">
        <v>91</v>
      </c>
      <c r="BJ81" s="92" t="s">
        <v>181</v>
      </c>
      <c r="BL81" s="92">
        <v>1000</v>
      </c>
    </row>
    <row r="82" spans="2:64" ht="15" customHeight="1" thickTop="1">
      <c r="B82" s="732" t="s">
        <v>82</v>
      </c>
      <c r="C82" s="733"/>
      <c r="D82" s="733"/>
      <c r="E82" s="733"/>
      <c r="F82" s="734"/>
      <c r="G82" s="608" t="s">
        <v>83</v>
      </c>
      <c r="H82" s="540"/>
      <c r="I82" s="540"/>
      <c r="J82" s="540"/>
      <c r="K82" s="738">
        <v>200</v>
      </c>
      <c r="L82" s="738"/>
      <c r="M82" s="738"/>
      <c r="N82" s="738"/>
      <c r="O82" s="540" t="s">
        <v>95</v>
      </c>
      <c r="P82" s="540" t="s">
        <v>84</v>
      </c>
      <c r="Q82" s="540"/>
      <c r="R82" s="540"/>
      <c r="S82" s="540"/>
      <c r="T82" s="738">
        <v>10</v>
      </c>
      <c r="U82" s="738"/>
      <c r="V82" s="738"/>
      <c r="W82" s="738"/>
      <c r="X82" s="540" t="s">
        <v>95</v>
      </c>
      <c r="Y82" s="64"/>
      <c r="Z82" s="64"/>
      <c r="AC82" s="739" t="s">
        <v>81</v>
      </c>
      <c r="AD82" s="740"/>
      <c r="AE82" s="740"/>
      <c r="AF82" s="740"/>
      <c r="AG82" s="740"/>
      <c r="AH82" s="740"/>
      <c r="AI82" s="740"/>
      <c r="AJ82" s="740"/>
      <c r="AK82" s="740"/>
      <c r="AL82" s="740"/>
      <c r="AM82" s="740"/>
      <c r="AN82" s="740"/>
      <c r="AO82" s="740"/>
      <c r="AP82" s="740"/>
      <c r="AQ82" s="741"/>
      <c r="BH82" s="81" t="s">
        <v>92</v>
      </c>
      <c r="BJ82" s="92" t="s">
        <v>201</v>
      </c>
      <c r="BK82" s="92" t="s">
        <v>134</v>
      </c>
      <c r="BL82" s="92">
        <v>500</v>
      </c>
    </row>
    <row r="83" spans="2:64" ht="15" customHeight="1">
      <c r="B83" s="735"/>
      <c r="C83" s="736"/>
      <c r="D83" s="736"/>
      <c r="E83" s="736"/>
      <c r="F83" s="737"/>
      <c r="G83" s="511"/>
      <c r="H83" s="512"/>
      <c r="I83" s="512"/>
      <c r="J83" s="512"/>
      <c r="K83" s="660"/>
      <c r="L83" s="660"/>
      <c r="M83" s="660"/>
      <c r="N83" s="660"/>
      <c r="O83" s="512"/>
      <c r="P83" s="512"/>
      <c r="Q83" s="512"/>
      <c r="R83" s="512"/>
      <c r="S83" s="512"/>
      <c r="T83" s="660"/>
      <c r="U83" s="660"/>
      <c r="V83" s="660"/>
      <c r="W83" s="660"/>
      <c r="X83" s="512"/>
      <c r="Y83" s="65"/>
      <c r="Z83" s="65"/>
      <c r="AC83" s="192"/>
      <c r="AD83" s="64"/>
      <c r="AE83" s="64"/>
      <c r="AF83" s="64"/>
      <c r="AG83" s="64"/>
      <c r="AH83" s="64"/>
      <c r="AI83" s="64"/>
      <c r="AJ83" s="64"/>
      <c r="AK83" s="64"/>
      <c r="AL83" s="64"/>
      <c r="AM83" s="64"/>
      <c r="AN83" s="64"/>
      <c r="AO83" s="64"/>
      <c r="AP83" s="64"/>
      <c r="AQ83" s="155"/>
      <c r="BJ83" s="92" t="s">
        <v>179</v>
      </c>
      <c r="BK83" s="92" t="s">
        <v>194</v>
      </c>
      <c r="BL83" s="92">
        <v>500</v>
      </c>
    </row>
    <row r="84" spans="2:64" ht="10" customHeight="1">
      <c r="B84" s="193"/>
      <c r="C84" s="193"/>
      <c r="D84" s="193"/>
      <c r="E84" s="193"/>
      <c r="F84" s="193"/>
      <c r="G84" s="215"/>
      <c r="H84" s="215"/>
      <c r="I84" s="215"/>
      <c r="J84" s="215"/>
      <c r="K84" s="215"/>
      <c r="L84" s="215"/>
      <c r="M84" s="215"/>
      <c r="N84" s="215"/>
      <c r="O84" s="215"/>
      <c r="P84" s="215"/>
      <c r="Q84" s="215"/>
      <c r="R84" s="215"/>
      <c r="S84" s="215"/>
      <c r="T84" s="215"/>
      <c r="U84" s="215"/>
      <c r="V84" s="215"/>
      <c r="W84" s="215"/>
      <c r="X84" s="215"/>
      <c r="Y84" s="64"/>
      <c r="Z84" s="64"/>
      <c r="AC84" s="759"/>
      <c r="AD84" s="540"/>
      <c r="AE84" s="540"/>
      <c r="AF84" s="540"/>
      <c r="AG84" s="540"/>
      <c r="AH84" s="540"/>
      <c r="AI84" s="540"/>
      <c r="AJ84" s="540"/>
      <c r="AK84" s="540"/>
      <c r="AL84" s="540"/>
      <c r="AM84" s="540"/>
      <c r="AN84" s="540"/>
      <c r="AO84" s="540"/>
      <c r="AP84" s="540"/>
      <c r="AQ84" s="750"/>
      <c r="BJ84" s="92" t="s">
        <v>202</v>
      </c>
      <c r="BK84" s="92" t="s">
        <v>203</v>
      </c>
      <c r="BL84" s="92">
        <v>1000</v>
      </c>
    </row>
    <row r="85" spans="2:64" ht="5.25" customHeight="1">
      <c r="B85" s="282" t="s">
        <v>96</v>
      </c>
      <c r="C85" s="283"/>
      <c r="D85" s="283"/>
      <c r="E85" s="283"/>
      <c r="F85" s="284"/>
      <c r="G85" s="754" t="s">
        <v>235</v>
      </c>
      <c r="H85" s="754"/>
      <c r="I85" s="754"/>
      <c r="J85" s="756" t="s">
        <v>56</v>
      </c>
      <c r="K85" s="756"/>
      <c r="L85" s="754" t="s">
        <v>236</v>
      </c>
      <c r="M85" s="754"/>
      <c r="N85" s="754"/>
      <c r="O85" s="574" t="s">
        <v>105</v>
      </c>
      <c r="P85" s="574"/>
      <c r="Q85" s="574"/>
      <c r="R85" s="574"/>
      <c r="S85" s="574"/>
      <c r="T85" s="574"/>
      <c r="U85" s="574"/>
      <c r="V85" s="574"/>
      <c r="W85" s="574"/>
      <c r="X85" s="574"/>
      <c r="Y85" s="574"/>
      <c r="Z85" s="574"/>
      <c r="AC85" s="759"/>
      <c r="AD85" s="540"/>
      <c r="AE85" s="540"/>
      <c r="AF85" s="540"/>
      <c r="AG85" s="540"/>
      <c r="AH85" s="540"/>
      <c r="AI85" s="540"/>
      <c r="AJ85" s="540"/>
      <c r="AK85" s="540"/>
      <c r="AL85" s="540"/>
      <c r="AM85" s="540"/>
      <c r="AN85" s="540"/>
      <c r="AO85" s="540"/>
      <c r="AP85" s="540"/>
      <c r="AQ85" s="750"/>
      <c r="BJ85" s="92" t="s">
        <v>212</v>
      </c>
      <c r="BK85" s="189" t="s">
        <v>135</v>
      </c>
      <c r="BL85" s="92">
        <v>1000</v>
      </c>
    </row>
    <row r="86" spans="2:64" ht="9.75" customHeight="1">
      <c r="B86" s="751"/>
      <c r="C86" s="752"/>
      <c r="D86" s="752"/>
      <c r="E86" s="752"/>
      <c r="F86" s="753"/>
      <c r="G86" s="754"/>
      <c r="H86" s="754"/>
      <c r="I86" s="754"/>
      <c r="J86" s="756"/>
      <c r="K86" s="756"/>
      <c r="L86" s="754"/>
      <c r="M86" s="754"/>
      <c r="N86" s="754"/>
      <c r="O86" s="574"/>
      <c r="P86" s="574"/>
      <c r="Q86" s="574"/>
      <c r="R86" s="574"/>
      <c r="S86" s="574"/>
      <c r="T86" s="574"/>
      <c r="U86" s="574"/>
      <c r="V86" s="574"/>
      <c r="W86" s="574"/>
      <c r="X86" s="574"/>
      <c r="Y86" s="574"/>
      <c r="Z86" s="574"/>
      <c r="AC86" s="759"/>
      <c r="AD86" s="540"/>
      <c r="AE86" s="540"/>
      <c r="AF86" s="540"/>
      <c r="AG86" s="540"/>
      <c r="AH86" s="540"/>
      <c r="AI86" s="540"/>
      <c r="AJ86" s="540"/>
      <c r="AK86" s="540"/>
      <c r="AL86" s="540"/>
      <c r="AM86" s="540"/>
      <c r="AN86" s="540"/>
      <c r="AO86" s="540"/>
      <c r="AP86" s="540"/>
      <c r="AQ86" s="750"/>
      <c r="BJ86" s="92" t="s">
        <v>180</v>
      </c>
      <c r="BK86" s="92" t="s">
        <v>204</v>
      </c>
      <c r="BL86" s="92">
        <v>1500</v>
      </c>
    </row>
    <row r="87" spans="2:64" ht="5.25" customHeight="1">
      <c r="B87" s="751"/>
      <c r="C87" s="752"/>
      <c r="D87" s="752"/>
      <c r="E87" s="752"/>
      <c r="F87" s="753"/>
      <c r="G87" s="754"/>
      <c r="H87" s="754"/>
      <c r="I87" s="754"/>
      <c r="J87" s="756"/>
      <c r="K87" s="756"/>
      <c r="L87" s="754"/>
      <c r="M87" s="754"/>
      <c r="N87" s="754"/>
      <c r="O87" s="574"/>
      <c r="P87" s="574"/>
      <c r="Q87" s="574"/>
      <c r="R87" s="574"/>
      <c r="S87" s="574"/>
      <c r="T87" s="574"/>
      <c r="U87" s="574"/>
      <c r="V87" s="574"/>
      <c r="W87" s="574"/>
      <c r="X87" s="574"/>
      <c r="Y87" s="574"/>
      <c r="Z87" s="574"/>
      <c r="AC87" s="759"/>
      <c r="AD87" s="540"/>
      <c r="AE87" s="540"/>
      <c r="AF87" s="540"/>
      <c r="AG87" s="540"/>
      <c r="AH87" s="540"/>
      <c r="AI87" s="540"/>
      <c r="AJ87" s="540"/>
      <c r="AK87" s="540"/>
      <c r="AL87" s="540"/>
      <c r="AM87" s="540"/>
      <c r="AN87" s="540"/>
      <c r="AO87" s="540"/>
      <c r="AP87" s="540"/>
      <c r="AQ87" s="750"/>
      <c r="BJ87" s="92" t="s">
        <v>205</v>
      </c>
      <c r="BK87" s="92" t="s">
        <v>136</v>
      </c>
      <c r="BL87" s="92">
        <v>1000</v>
      </c>
    </row>
    <row r="88" spans="2:64" ht="9.75" customHeight="1">
      <c r="B88" s="285"/>
      <c r="C88" s="286"/>
      <c r="D88" s="286"/>
      <c r="E88" s="286"/>
      <c r="F88" s="287"/>
      <c r="G88" s="755"/>
      <c r="H88" s="755"/>
      <c r="I88" s="755"/>
      <c r="J88" s="757"/>
      <c r="K88" s="757"/>
      <c r="L88" s="755"/>
      <c r="M88" s="755"/>
      <c r="N88" s="755"/>
      <c r="O88" s="758"/>
      <c r="P88" s="758"/>
      <c r="Q88" s="758"/>
      <c r="R88" s="758"/>
      <c r="S88" s="758"/>
      <c r="T88" s="758"/>
      <c r="U88" s="758"/>
      <c r="V88" s="758"/>
      <c r="W88" s="758"/>
      <c r="X88" s="758"/>
      <c r="Y88" s="758"/>
      <c r="Z88" s="758"/>
      <c r="AC88" s="759"/>
      <c r="AD88" s="540"/>
      <c r="AE88" s="540"/>
      <c r="AF88" s="540"/>
      <c r="AG88" s="540"/>
      <c r="AH88" s="540"/>
      <c r="AI88" s="540"/>
      <c r="AJ88" s="540"/>
      <c r="AK88" s="540"/>
      <c r="AL88" s="540"/>
      <c r="AM88" s="540"/>
      <c r="AN88" s="540"/>
      <c r="AO88" s="540"/>
      <c r="AP88" s="540"/>
      <c r="AQ88" s="750"/>
      <c r="BJ88" s="92" t="s">
        <v>182</v>
      </c>
      <c r="BL88" s="92">
        <v>500</v>
      </c>
    </row>
    <row r="89" spans="2:64" ht="5.25" customHeight="1">
      <c r="B89" s="194"/>
      <c r="C89" s="194"/>
      <c r="D89" s="194"/>
      <c r="E89" s="194"/>
      <c r="F89" s="194"/>
      <c r="G89" s="215"/>
      <c r="H89" s="215"/>
      <c r="I89" s="215"/>
      <c r="J89" s="221"/>
      <c r="K89" s="221"/>
      <c r="L89" s="215"/>
      <c r="M89" s="215"/>
      <c r="N89" s="215"/>
      <c r="O89" s="212"/>
      <c r="P89" s="212"/>
      <c r="Q89" s="212"/>
      <c r="R89" s="212"/>
      <c r="S89" s="212"/>
      <c r="T89" s="212"/>
      <c r="U89" s="212"/>
      <c r="V89" s="212"/>
      <c r="W89" s="212"/>
      <c r="X89" s="212"/>
      <c r="Y89" s="212"/>
      <c r="Z89" s="212"/>
      <c r="AC89" s="759"/>
      <c r="AD89" s="540"/>
      <c r="AE89" s="540"/>
      <c r="AF89" s="540"/>
      <c r="AG89" s="540"/>
      <c r="AH89" s="540"/>
      <c r="AI89" s="540"/>
      <c r="AJ89" s="540"/>
      <c r="AK89" s="540"/>
      <c r="AL89" s="540"/>
      <c r="AM89" s="540"/>
      <c r="AN89" s="540"/>
      <c r="AO89" s="540"/>
      <c r="AP89" s="540"/>
      <c r="AQ89" s="750"/>
      <c r="BJ89" s="92" t="s">
        <v>206</v>
      </c>
      <c r="BL89" s="92">
        <v>100</v>
      </c>
    </row>
    <row r="90" spans="2:64" ht="4.5" customHeight="1">
      <c r="B90" s="159"/>
      <c r="C90" s="159"/>
      <c r="D90" s="159"/>
      <c r="E90" s="159"/>
      <c r="F90" s="159"/>
      <c r="AC90" s="759"/>
      <c r="AD90" s="540"/>
      <c r="AE90" s="540"/>
      <c r="AF90" s="540"/>
      <c r="AG90" s="540"/>
      <c r="AH90" s="540"/>
      <c r="AI90" s="540"/>
      <c r="AJ90" s="540"/>
      <c r="AK90" s="540"/>
      <c r="AL90" s="540"/>
      <c r="AM90" s="540"/>
      <c r="AN90" s="540"/>
      <c r="AO90" s="540"/>
      <c r="AP90" s="540"/>
      <c r="AQ90" s="750"/>
      <c r="BJ90" s="92" t="s">
        <v>207</v>
      </c>
      <c r="BL90" s="92">
        <v>0</v>
      </c>
    </row>
    <row r="91" spans="2:64" ht="10.5" customHeight="1">
      <c r="B91" s="732" t="s">
        <v>97</v>
      </c>
      <c r="C91" s="733"/>
      <c r="D91" s="733"/>
      <c r="E91" s="733"/>
      <c r="F91" s="734"/>
      <c r="G91" s="540" t="s">
        <v>98</v>
      </c>
      <c r="H91" s="540"/>
      <c r="I91" s="763" t="s">
        <v>217</v>
      </c>
      <c r="J91" s="763"/>
      <c r="K91" s="763"/>
      <c r="L91" s="540" t="s">
        <v>56</v>
      </c>
      <c r="M91" s="763" t="s">
        <v>216</v>
      </c>
      <c r="N91" s="763"/>
      <c r="O91" s="763"/>
      <c r="P91" s="540" t="s">
        <v>27</v>
      </c>
      <c r="Q91" s="540"/>
      <c r="R91" s="540" t="s">
        <v>99</v>
      </c>
      <c r="S91" s="540"/>
      <c r="T91" s="763" t="s">
        <v>237</v>
      </c>
      <c r="U91" s="763"/>
      <c r="V91" s="763"/>
      <c r="W91" s="540" t="s">
        <v>56</v>
      </c>
      <c r="X91" s="763" t="s">
        <v>238</v>
      </c>
      <c r="Y91" s="763"/>
      <c r="Z91" s="763"/>
      <c r="AC91" s="759"/>
      <c r="AD91" s="540"/>
      <c r="AE91" s="540"/>
      <c r="AF91" s="540"/>
      <c r="AG91" s="540"/>
      <c r="AH91" s="540"/>
      <c r="AI91" s="540"/>
      <c r="AJ91" s="540"/>
      <c r="AK91" s="540"/>
      <c r="AL91" s="540"/>
      <c r="AM91" s="540"/>
      <c r="AN91" s="540"/>
      <c r="AO91" s="540"/>
      <c r="AP91" s="540"/>
      <c r="AQ91" s="750"/>
      <c r="BJ91" s="92" t="s">
        <v>208</v>
      </c>
      <c r="BL91" s="92">
        <v>0</v>
      </c>
    </row>
    <row r="92" spans="2:64" ht="15" customHeight="1">
      <c r="B92" s="760"/>
      <c r="C92" s="761"/>
      <c r="D92" s="761"/>
      <c r="E92" s="761"/>
      <c r="F92" s="762"/>
      <c r="G92" s="540"/>
      <c r="H92" s="540"/>
      <c r="I92" s="763"/>
      <c r="J92" s="763"/>
      <c r="K92" s="763"/>
      <c r="L92" s="540"/>
      <c r="M92" s="763"/>
      <c r="N92" s="763"/>
      <c r="O92" s="763"/>
      <c r="P92" s="540"/>
      <c r="Q92" s="540"/>
      <c r="R92" s="540"/>
      <c r="S92" s="540"/>
      <c r="T92" s="763"/>
      <c r="U92" s="763"/>
      <c r="V92" s="763"/>
      <c r="W92" s="540"/>
      <c r="X92" s="763"/>
      <c r="Y92" s="763"/>
      <c r="Z92" s="763"/>
      <c r="AC92" s="192"/>
      <c r="AD92" s="64"/>
      <c r="AE92" s="64"/>
      <c r="AF92" s="64"/>
      <c r="AG92" s="64"/>
      <c r="AH92" s="64"/>
      <c r="AI92" s="64"/>
      <c r="AJ92" s="64"/>
      <c r="AK92" s="64"/>
      <c r="AL92" s="64"/>
      <c r="AM92" s="64"/>
      <c r="AN92" s="64"/>
      <c r="AO92" s="64"/>
      <c r="AP92" s="64"/>
      <c r="AQ92" s="155"/>
      <c r="BJ92" s="92" t="s">
        <v>209</v>
      </c>
      <c r="BL92" s="92">
        <v>0</v>
      </c>
    </row>
    <row r="93" spans="2:64" ht="4.5" customHeight="1">
      <c r="B93" s="735"/>
      <c r="C93" s="736"/>
      <c r="D93" s="736"/>
      <c r="E93" s="736"/>
      <c r="F93" s="737"/>
      <c r="G93" s="540"/>
      <c r="H93" s="540"/>
      <c r="I93" s="763"/>
      <c r="J93" s="763"/>
      <c r="K93" s="763"/>
      <c r="L93" s="540"/>
      <c r="M93" s="763"/>
      <c r="N93" s="763"/>
      <c r="O93" s="763"/>
      <c r="P93" s="540"/>
      <c r="Q93" s="540"/>
      <c r="R93" s="540"/>
      <c r="S93" s="540"/>
      <c r="T93" s="763"/>
      <c r="U93" s="763"/>
      <c r="V93" s="763"/>
      <c r="W93" s="540"/>
      <c r="X93" s="763"/>
      <c r="Y93" s="763"/>
      <c r="Z93" s="763"/>
      <c r="AC93" s="759"/>
      <c r="AD93" s="540"/>
      <c r="AE93" s="540"/>
      <c r="AF93" s="540"/>
      <c r="AG93" s="540"/>
      <c r="AH93" s="540"/>
      <c r="AI93" s="540"/>
      <c r="AJ93" s="540"/>
      <c r="AK93" s="540"/>
      <c r="AL93" s="540"/>
      <c r="AM93" s="540"/>
      <c r="AN93" s="540"/>
      <c r="AO93" s="540"/>
      <c r="AP93" s="540"/>
      <c r="AQ93" s="750"/>
    </row>
    <row r="94" spans="2:64" ht="9" customHeight="1">
      <c r="B94" s="731" t="s">
        <v>106</v>
      </c>
      <c r="C94" s="731"/>
      <c r="D94" s="731"/>
      <c r="E94" s="731"/>
      <c r="F94" s="731"/>
      <c r="G94" s="731"/>
      <c r="H94" s="731"/>
      <c r="I94" s="731"/>
      <c r="J94" s="731"/>
      <c r="K94" s="731"/>
      <c r="L94" s="731"/>
      <c r="M94" s="731"/>
      <c r="N94" s="731"/>
      <c r="O94" s="731"/>
      <c r="P94" s="731"/>
      <c r="Q94" s="731"/>
      <c r="R94" s="731"/>
      <c r="S94" s="731"/>
      <c r="T94" s="731"/>
      <c r="U94" s="731"/>
      <c r="V94" s="731"/>
      <c r="W94" s="731"/>
      <c r="X94" s="731"/>
      <c r="Y94" s="731"/>
      <c r="Z94" s="731"/>
      <c r="AC94" s="759"/>
      <c r="AD94" s="540"/>
      <c r="AE94" s="540"/>
      <c r="AF94" s="540"/>
      <c r="AG94" s="540"/>
      <c r="AH94" s="540"/>
      <c r="AI94" s="540"/>
      <c r="AJ94" s="540"/>
      <c r="AK94" s="540"/>
      <c r="AL94" s="540"/>
      <c r="AM94" s="540"/>
      <c r="AN94" s="540"/>
      <c r="AO94" s="540"/>
      <c r="AP94" s="540"/>
      <c r="AQ94" s="750"/>
    </row>
    <row r="95" spans="2:64" ht="4.5" customHeight="1">
      <c r="B95" s="731"/>
      <c r="C95" s="731"/>
      <c r="D95" s="731"/>
      <c r="E95" s="731"/>
      <c r="F95" s="731"/>
      <c r="G95" s="731"/>
      <c r="H95" s="731"/>
      <c r="I95" s="731"/>
      <c r="J95" s="731"/>
      <c r="K95" s="731"/>
      <c r="L95" s="731"/>
      <c r="M95" s="731"/>
      <c r="N95" s="731"/>
      <c r="O95" s="731"/>
      <c r="P95" s="731"/>
      <c r="Q95" s="731"/>
      <c r="R95" s="731"/>
      <c r="S95" s="731"/>
      <c r="T95" s="731"/>
      <c r="U95" s="731"/>
      <c r="V95" s="731"/>
      <c r="W95" s="731"/>
      <c r="X95" s="731"/>
      <c r="Y95" s="731"/>
      <c r="Z95" s="731"/>
      <c r="AC95" s="759"/>
      <c r="AD95" s="540"/>
      <c r="AE95" s="540"/>
      <c r="AF95" s="540"/>
      <c r="AG95" s="540"/>
      <c r="AH95" s="540"/>
      <c r="AI95" s="540"/>
      <c r="AJ95" s="540"/>
      <c r="AK95" s="540"/>
      <c r="AL95" s="540"/>
      <c r="AM95" s="540"/>
      <c r="AN95" s="540"/>
      <c r="AO95" s="540"/>
      <c r="AP95" s="540"/>
      <c r="AQ95" s="750"/>
    </row>
    <row r="96" spans="2:64" ht="10.5" customHeight="1">
      <c r="G96" s="98"/>
      <c r="H96" s="98"/>
      <c r="I96" s="98"/>
      <c r="J96" s="98"/>
      <c r="K96" s="98"/>
      <c r="L96" s="98"/>
      <c r="AC96" s="759"/>
      <c r="AD96" s="540"/>
      <c r="AE96" s="540"/>
      <c r="AF96" s="540"/>
      <c r="AG96" s="540"/>
      <c r="AH96" s="540"/>
      <c r="AI96" s="540"/>
      <c r="AJ96" s="540"/>
      <c r="AK96" s="540"/>
      <c r="AL96" s="540"/>
      <c r="AM96" s="540"/>
      <c r="AN96" s="540"/>
      <c r="AO96" s="540"/>
      <c r="AP96" s="540"/>
      <c r="AQ96" s="750"/>
    </row>
    <row r="97" spans="2:44" ht="15" customHeight="1">
      <c r="B97" s="732" t="s">
        <v>8</v>
      </c>
      <c r="C97" s="733"/>
      <c r="D97" s="733"/>
      <c r="E97" s="733"/>
      <c r="F97" s="734"/>
      <c r="G97" s="764" t="s">
        <v>239</v>
      </c>
      <c r="H97" s="764"/>
      <c r="I97" s="764"/>
      <c r="J97" s="764"/>
      <c r="K97" s="764"/>
      <c r="L97" s="764"/>
      <c r="M97" s="764"/>
      <c r="N97" s="764"/>
      <c r="O97" s="764"/>
      <c r="P97" s="764"/>
      <c r="Q97" s="764"/>
      <c r="R97" s="764"/>
      <c r="S97" s="764"/>
      <c r="T97" s="764"/>
      <c r="U97" s="764"/>
      <c r="V97" s="764"/>
      <c r="W97" s="764"/>
      <c r="X97" s="764"/>
      <c r="Y97" s="764"/>
      <c r="Z97" s="764"/>
      <c r="AC97" s="222"/>
      <c r="AD97" s="215"/>
      <c r="AE97" s="215"/>
      <c r="AF97" s="215"/>
      <c r="AG97" s="215"/>
      <c r="AH97" s="215"/>
      <c r="AI97" s="215"/>
      <c r="AJ97" s="215"/>
      <c r="AK97" s="215"/>
      <c r="AL97" s="215"/>
      <c r="AM97" s="215"/>
      <c r="AN97" s="215"/>
      <c r="AO97" s="215"/>
      <c r="AP97" s="215"/>
      <c r="AQ97" s="220"/>
    </row>
    <row r="98" spans="2:44" ht="15" customHeight="1">
      <c r="B98" s="735"/>
      <c r="C98" s="736"/>
      <c r="D98" s="736"/>
      <c r="E98" s="736"/>
      <c r="F98" s="737"/>
      <c r="G98" s="765"/>
      <c r="H98" s="765"/>
      <c r="I98" s="765"/>
      <c r="J98" s="765"/>
      <c r="K98" s="765"/>
      <c r="L98" s="765"/>
      <c r="M98" s="765"/>
      <c r="N98" s="765"/>
      <c r="O98" s="765"/>
      <c r="P98" s="765"/>
      <c r="Q98" s="765"/>
      <c r="R98" s="765"/>
      <c r="S98" s="765"/>
      <c r="T98" s="765"/>
      <c r="U98" s="765"/>
      <c r="V98" s="765"/>
      <c r="W98" s="765"/>
      <c r="X98" s="765"/>
      <c r="Y98" s="765"/>
      <c r="Z98" s="765"/>
      <c r="AC98" s="192"/>
      <c r="AD98" s="64"/>
      <c r="AE98" s="64"/>
      <c r="AF98" s="64"/>
      <c r="AG98" s="64"/>
      <c r="AH98" s="64"/>
      <c r="AI98" s="64"/>
      <c r="AJ98" s="64"/>
      <c r="AK98" s="64"/>
      <c r="AL98" s="64"/>
      <c r="AM98" s="64"/>
      <c r="AN98" s="64"/>
      <c r="AO98" s="64"/>
      <c r="AP98" s="64"/>
      <c r="AQ98" s="155"/>
    </row>
    <row r="99" spans="2:44" ht="15" customHeight="1">
      <c r="B99" s="575" t="s">
        <v>107</v>
      </c>
      <c r="C99" s="575"/>
      <c r="D99" s="575"/>
      <c r="E99" s="575"/>
      <c r="F99" s="575"/>
      <c r="G99" s="629"/>
      <c r="H99" s="629"/>
      <c r="I99" s="629"/>
      <c r="J99" s="629"/>
      <c r="K99" s="629"/>
      <c r="L99" s="629"/>
      <c r="M99" s="629"/>
      <c r="N99" s="629"/>
      <c r="O99" s="629"/>
      <c r="P99" s="629"/>
      <c r="Q99" s="629"/>
      <c r="R99" s="629"/>
      <c r="S99" s="629"/>
      <c r="T99" s="629"/>
      <c r="U99" s="629"/>
      <c r="V99" s="629"/>
      <c r="W99" s="629"/>
      <c r="X99" s="629"/>
      <c r="Y99" s="629"/>
      <c r="Z99" s="629"/>
      <c r="AC99" s="192"/>
      <c r="AD99" s="64"/>
      <c r="AE99" s="64"/>
      <c r="AF99" s="64"/>
      <c r="AG99" s="64"/>
      <c r="AH99" s="64"/>
      <c r="AI99" s="64"/>
      <c r="AJ99" s="64"/>
      <c r="AK99" s="64"/>
      <c r="AL99" s="64"/>
      <c r="AM99" s="64"/>
      <c r="AN99" s="64"/>
      <c r="AO99" s="64"/>
      <c r="AP99" s="64"/>
      <c r="AQ99" s="155"/>
    </row>
    <row r="100" spans="2:44" ht="15" customHeight="1">
      <c r="B100" s="766"/>
      <c r="C100" s="766"/>
      <c r="D100" s="766"/>
      <c r="E100" s="766"/>
      <c r="F100" s="766"/>
      <c r="G100" s="765"/>
      <c r="H100" s="765"/>
      <c r="I100" s="765"/>
      <c r="J100" s="765"/>
      <c r="K100" s="765"/>
      <c r="L100" s="765"/>
      <c r="M100" s="765"/>
      <c r="N100" s="765"/>
      <c r="O100" s="765"/>
      <c r="P100" s="765"/>
      <c r="Q100" s="765"/>
      <c r="R100" s="765"/>
      <c r="S100" s="765"/>
      <c r="T100" s="765"/>
      <c r="U100" s="765"/>
      <c r="V100" s="765"/>
      <c r="W100" s="765"/>
      <c r="X100" s="765"/>
      <c r="Y100" s="765"/>
      <c r="Z100" s="765"/>
      <c r="AC100" s="192"/>
      <c r="AD100" s="64"/>
      <c r="AE100" s="64"/>
      <c r="AF100" s="64"/>
      <c r="AG100" s="64"/>
      <c r="AH100" s="64"/>
      <c r="AI100" s="64"/>
      <c r="AJ100" s="64"/>
      <c r="AK100" s="64"/>
      <c r="AL100" s="64"/>
      <c r="AM100" s="64"/>
      <c r="AN100" s="64"/>
      <c r="AO100" s="64"/>
      <c r="AP100" s="64"/>
      <c r="AQ100" s="155"/>
    </row>
    <row r="101" spans="2:44" ht="15" customHeight="1">
      <c r="B101" s="766"/>
      <c r="C101" s="766"/>
      <c r="D101" s="766"/>
      <c r="E101" s="766"/>
      <c r="F101" s="766"/>
      <c r="G101" s="629"/>
      <c r="H101" s="629"/>
      <c r="I101" s="629"/>
      <c r="J101" s="629"/>
      <c r="K101" s="629"/>
      <c r="L101" s="629"/>
      <c r="M101" s="629"/>
      <c r="N101" s="629"/>
      <c r="O101" s="629"/>
      <c r="P101" s="629"/>
      <c r="Q101" s="629"/>
      <c r="R101" s="629"/>
      <c r="S101" s="629"/>
      <c r="T101" s="629"/>
      <c r="U101" s="629"/>
      <c r="V101" s="629"/>
      <c r="W101" s="629"/>
      <c r="X101" s="629"/>
      <c r="Y101" s="629"/>
      <c r="Z101" s="629"/>
      <c r="AC101" s="192"/>
      <c r="AD101" s="64"/>
      <c r="AE101" s="64"/>
      <c r="AF101" s="64"/>
      <c r="AG101" s="64"/>
      <c r="AH101" s="64"/>
      <c r="AI101" s="64"/>
      <c r="AJ101" s="64"/>
      <c r="AK101" s="64"/>
      <c r="AL101" s="64"/>
      <c r="AM101" s="64"/>
      <c r="AN101" s="64"/>
      <c r="AO101" s="64"/>
      <c r="AP101" s="64"/>
      <c r="AQ101" s="155"/>
    </row>
    <row r="102" spans="2:44" ht="15" customHeight="1">
      <c r="B102" s="766"/>
      <c r="C102" s="766"/>
      <c r="D102" s="766"/>
      <c r="E102" s="766"/>
      <c r="F102" s="766"/>
      <c r="G102" s="765"/>
      <c r="H102" s="765"/>
      <c r="I102" s="765"/>
      <c r="J102" s="765"/>
      <c r="K102" s="765"/>
      <c r="L102" s="765"/>
      <c r="M102" s="765"/>
      <c r="N102" s="765"/>
      <c r="O102" s="765"/>
      <c r="P102" s="765"/>
      <c r="Q102" s="765"/>
      <c r="R102" s="765"/>
      <c r="S102" s="765"/>
      <c r="T102" s="765"/>
      <c r="U102" s="765"/>
      <c r="V102" s="765"/>
      <c r="W102" s="765"/>
      <c r="X102" s="765"/>
      <c r="Y102" s="765"/>
      <c r="Z102" s="765"/>
      <c r="AC102" s="192"/>
      <c r="AD102" s="64"/>
      <c r="AE102" s="64"/>
      <c r="AF102" s="64"/>
      <c r="AG102" s="64"/>
      <c r="AH102" s="64"/>
      <c r="AI102" s="64"/>
      <c r="AJ102" s="64"/>
      <c r="AK102" s="64"/>
      <c r="AL102" s="64"/>
      <c r="AM102" s="64"/>
      <c r="AN102" s="64"/>
      <c r="AO102" s="64"/>
      <c r="AP102" s="64"/>
      <c r="AQ102" s="155"/>
    </row>
    <row r="103" spans="2:44" ht="13.5" customHeight="1" thickBot="1">
      <c r="G103" s="98"/>
      <c r="H103" s="98"/>
      <c r="I103" s="98"/>
      <c r="J103" s="98"/>
      <c r="K103" s="98"/>
      <c r="L103" s="98"/>
      <c r="AC103" s="767" t="s">
        <v>108</v>
      </c>
      <c r="AD103" s="768"/>
      <c r="AE103" s="768"/>
      <c r="AF103" s="768"/>
      <c r="AG103" s="768"/>
      <c r="AH103" s="768"/>
      <c r="AI103" s="768"/>
      <c r="AJ103" s="768"/>
      <c r="AK103" s="768"/>
      <c r="AL103" s="768"/>
      <c r="AM103" s="768"/>
      <c r="AN103" s="768"/>
      <c r="AO103" s="768"/>
      <c r="AP103" s="768"/>
      <c r="AQ103" s="769"/>
    </row>
    <row r="104" spans="2:44" ht="10" customHeight="1" thickTop="1">
      <c r="G104" s="98"/>
      <c r="H104" s="98"/>
      <c r="I104" s="98"/>
      <c r="J104" s="98"/>
      <c r="K104" s="98"/>
      <c r="L104" s="98"/>
    </row>
    <row r="105" spans="2:44" ht="18" customHeight="1">
      <c r="B105" s="269" t="s">
        <v>100</v>
      </c>
      <c r="C105" s="270"/>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c r="AB105" s="270"/>
      <c r="AC105" s="270"/>
      <c r="AD105" s="270"/>
      <c r="AE105" s="270"/>
      <c r="AF105" s="270"/>
      <c r="AG105" s="270"/>
      <c r="AH105" s="270"/>
      <c r="AI105" s="270"/>
      <c r="AJ105" s="270"/>
      <c r="AK105" s="270"/>
      <c r="AL105" s="270"/>
      <c r="AM105" s="270"/>
      <c r="AN105" s="270"/>
      <c r="AO105" s="270"/>
      <c r="AP105" s="270"/>
      <c r="AQ105" s="270"/>
      <c r="AR105" s="271"/>
    </row>
    <row r="106" spans="2:44" ht="20.149999999999999" customHeight="1">
      <c r="B106" s="770" t="s">
        <v>184</v>
      </c>
      <c r="C106" s="771"/>
      <c r="D106" s="771"/>
      <c r="E106" s="771"/>
      <c r="F106" s="772"/>
      <c r="G106" s="511" t="s">
        <v>101</v>
      </c>
      <c r="H106" s="512"/>
      <c r="I106" s="512"/>
      <c r="J106" s="512"/>
      <c r="K106" s="512"/>
      <c r="L106" s="512"/>
      <c r="M106" s="512"/>
      <c r="N106" s="512"/>
      <c r="O106" s="512"/>
      <c r="P106" s="511" t="s">
        <v>85</v>
      </c>
      <c r="Q106" s="512"/>
      <c r="R106" s="512"/>
      <c r="S106" s="512"/>
      <c r="T106" s="512"/>
      <c r="U106" s="512"/>
      <c r="V106" s="512"/>
      <c r="W106" s="512"/>
      <c r="X106" s="512"/>
      <c r="Y106" s="512"/>
      <c r="Z106" s="513"/>
      <c r="AA106" s="514" t="s">
        <v>250</v>
      </c>
      <c r="AB106" s="514"/>
      <c r="AC106" s="514"/>
      <c r="AD106" s="514"/>
      <c r="AE106" s="514"/>
      <c r="AF106" s="514" t="s">
        <v>102</v>
      </c>
      <c r="AG106" s="514"/>
      <c r="AH106" s="514"/>
      <c r="AI106" s="514"/>
      <c r="AJ106" s="235" t="s">
        <v>8</v>
      </c>
      <c r="AK106" s="236"/>
      <c r="AL106" s="236"/>
      <c r="AM106" s="236"/>
      <c r="AN106" s="236"/>
      <c r="AO106" s="236"/>
      <c r="AP106" s="236"/>
      <c r="AQ106" s="236"/>
      <c r="AR106" s="237"/>
    </row>
    <row r="107" spans="2:44" ht="25" customHeight="1">
      <c r="B107" s="773"/>
      <c r="C107" s="774"/>
      <c r="D107" s="774"/>
      <c r="E107" s="774"/>
      <c r="F107" s="775"/>
      <c r="G107" s="776" t="s">
        <v>210</v>
      </c>
      <c r="H107" s="777"/>
      <c r="I107" s="777"/>
      <c r="J107" s="777"/>
      <c r="K107" s="777"/>
      <c r="L107" s="777"/>
      <c r="M107" s="777"/>
      <c r="N107" s="777"/>
      <c r="O107" s="778"/>
      <c r="P107" s="779" t="str">
        <f>IF(G107="","",IF(VLOOKUP(G107,BJ64:BN92,2,FALSE)="","",IF(G107="","",VLOOKUP(G107,BJ64:BN92,2,FALSE))))</f>
        <v>12000lm/300インチ</v>
      </c>
      <c r="Q107" s="780"/>
      <c r="R107" s="780"/>
      <c r="S107" s="780"/>
      <c r="T107" s="780"/>
      <c r="U107" s="780"/>
      <c r="V107" s="780"/>
      <c r="W107" s="780"/>
      <c r="X107" s="780"/>
      <c r="Y107" s="780"/>
      <c r="Z107" s="781"/>
      <c r="AA107" s="782">
        <f>IF(G107="","",VLOOKUP(G107,BJ64:BM92,3,FALSE))</f>
        <v>100000</v>
      </c>
      <c r="AB107" s="783"/>
      <c r="AC107" s="783"/>
      <c r="AD107" s="783"/>
      <c r="AE107" s="89" t="s">
        <v>103</v>
      </c>
      <c r="AF107" s="794">
        <v>1</v>
      </c>
      <c r="AG107" s="794"/>
      <c r="AH107" s="794"/>
      <c r="AI107" s="794"/>
      <c r="AJ107" s="795" t="str">
        <f>IF(G107="","",IF(VLOOKUP(G107,BJ64:BN92,5,FALSE)="","",IF(G107="","",VLOOKUP(G107,BJ64:BN92,5,FALSE))))</f>
        <v>スクリーン込</v>
      </c>
      <c r="AK107" s="796"/>
      <c r="AL107" s="796"/>
      <c r="AM107" s="796"/>
      <c r="AN107" s="796"/>
      <c r="AO107" s="796"/>
      <c r="AP107" s="796"/>
      <c r="AQ107" s="796"/>
      <c r="AR107" s="797"/>
    </row>
    <row r="108" spans="2:44" ht="25" customHeight="1">
      <c r="B108" s="67"/>
      <c r="C108" s="64"/>
      <c r="D108" s="64"/>
      <c r="E108" s="64"/>
      <c r="F108" s="142"/>
      <c r="G108" s="785" t="s">
        <v>174</v>
      </c>
      <c r="H108" s="786"/>
      <c r="I108" s="786"/>
      <c r="J108" s="786"/>
      <c r="K108" s="786"/>
      <c r="L108" s="786"/>
      <c r="M108" s="786"/>
      <c r="N108" s="786"/>
      <c r="O108" s="787"/>
      <c r="P108" s="788" t="str">
        <f>IF(G108="","",IF(VLOOKUP(G108,BJ64:BN92,2,FALSE)="","",IF(G108="","",VLOOKUP(G108,BJ64:BN92,2,FALSE))))</f>
        <v/>
      </c>
      <c r="Q108" s="789"/>
      <c r="R108" s="789"/>
      <c r="S108" s="789"/>
      <c r="T108" s="789"/>
      <c r="U108" s="789"/>
      <c r="V108" s="789"/>
      <c r="W108" s="789"/>
      <c r="X108" s="789"/>
      <c r="Y108" s="789"/>
      <c r="Z108" s="790"/>
      <c r="AA108" s="791">
        <f>IF(G108="","",VLOOKUP(G108,BJ64:BM92,3,FALSE))</f>
        <v>1000</v>
      </c>
      <c r="AB108" s="792"/>
      <c r="AC108" s="792"/>
      <c r="AD108" s="792"/>
      <c r="AE108" s="90" t="s">
        <v>103</v>
      </c>
      <c r="AF108" s="793">
        <v>2</v>
      </c>
      <c r="AG108" s="793"/>
      <c r="AH108" s="793"/>
      <c r="AI108" s="793"/>
      <c r="AJ108" s="798" t="str">
        <f>IF(G108="","",IF(VLOOKUP(G108,BJ64:BN92,5,FALSE)="","",IF(G108="","",VLOOKUP(G108,BJ64:BN92,5,FALSE))))</f>
        <v>ﾎｰﾙ全体：2本無料
ﾎｰﾙ分割：1本無料</v>
      </c>
      <c r="AK108" s="799"/>
      <c r="AL108" s="799"/>
      <c r="AM108" s="799"/>
      <c r="AN108" s="799"/>
      <c r="AO108" s="799"/>
      <c r="AP108" s="799"/>
      <c r="AQ108" s="799"/>
      <c r="AR108" s="800"/>
    </row>
    <row r="109" spans="2:44" ht="25" customHeight="1">
      <c r="B109" s="67"/>
      <c r="C109" s="64"/>
      <c r="D109" s="64"/>
      <c r="E109" s="64"/>
      <c r="F109" s="142"/>
      <c r="G109" s="785" t="s">
        <v>240</v>
      </c>
      <c r="H109" s="786"/>
      <c r="I109" s="786"/>
      <c r="J109" s="786"/>
      <c r="K109" s="786"/>
      <c r="L109" s="786"/>
      <c r="M109" s="786"/>
      <c r="N109" s="786"/>
      <c r="O109" s="787"/>
      <c r="P109" s="788" t="str">
        <f>IF(G109="","",IF(VLOOKUP(G109,BJ64:BN92,2,FALSE)="","",IF(G109="","",VLOOKUP(G109,BJ64:BN92,2,FALSE))))</f>
        <v/>
      </c>
      <c r="Q109" s="789"/>
      <c r="R109" s="789"/>
      <c r="S109" s="789"/>
      <c r="T109" s="789"/>
      <c r="U109" s="789"/>
      <c r="V109" s="789"/>
      <c r="W109" s="789"/>
      <c r="X109" s="789"/>
      <c r="Y109" s="789"/>
      <c r="Z109" s="790"/>
      <c r="AA109" s="791">
        <f>IF(G109="","",VLOOKUP(G109,BJ64:BM92,3,FALSE))</f>
        <v>1000</v>
      </c>
      <c r="AB109" s="792"/>
      <c r="AC109" s="792"/>
      <c r="AD109" s="792"/>
      <c r="AE109" s="90" t="s">
        <v>103</v>
      </c>
      <c r="AF109" s="793">
        <v>2</v>
      </c>
      <c r="AG109" s="793"/>
      <c r="AH109" s="793"/>
      <c r="AI109" s="793"/>
      <c r="AJ109" s="798" t="str">
        <f>IF(G109="","",IF(VLOOKUP(G109,BJ64:BN92,5,FALSE)="","",IF(G109="","",VLOOKUP(G109,BJ64:BN92,5,FALSE))))</f>
        <v>ﾎｰﾙ全体：2本無料
ﾎｰﾙ分割：1本無料</v>
      </c>
      <c r="AK109" s="799"/>
      <c r="AL109" s="799"/>
      <c r="AM109" s="799"/>
      <c r="AN109" s="799"/>
      <c r="AO109" s="799"/>
      <c r="AP109" s="799"/>
      <c r="AQ109" s="799"/>
      <c r="AR109" s="800"/>
    </row>
    <row r="110" spans="2:44" ht="25" customHeight="1">
      <c r="B110" s="784" t="s">
        <v>185</v>
      </c>
      <c r="C110" s="574"/>
      <c r="D110" s="574"/>
      <c r="E110" s="574"/>
      <c r="F110" s="640"/>
      <c r="G110" s="785" t="s">
        <v>199</v>
      </c>
      <c r="H110" s="786"/>
      <c r="I110" s="786"/>
      <c r="J110" s="786"/>
      <c r="K110" s="786"/>
      <c r="L110" s="786"/>
      <c r="M110" s="786"/>
      <c r="N110" s="786"/>
      <c r="O110" s="787"/>
      <c r="P110" s="788" t="str">
        <f>IF(G110="","",IF(VLOOKUP(G110,BJ64:BN92,2,FALSE)="","",IF(G110="","",VLOOKUP(G110,BJ64:BN92,2,FALSE))))</f>
        <v/>
      </c>
      <c r="Q110" s="789"/>
      <c r="R110" s="789"/>
      <c r="S110" s="789"/>
      <c r="T110" s="789"/>
      <c r="U110" s="789"/>
      <c r="V110" s="789"/>
      <c r="W110" s="789"/>
      <c r="X110" s="789"/>
      <c r="Y110" s="789"/>
      <c r="Z110" s="790"/>
      <c r="AA110" s="791">
        <f>IF(G110="","",VLOOKUP(G110,BJ64:BM92,3,FALSE))</f>
        <v>1000</v>
      </c>
      <c r="AB110" s="792"/>
      <c r="AC110" s="792"/>
      <c r="AD110" s="792"/>
      <c r="AE110" s="90" t="s">
        <v>103</v>
      </c>
      <c r="AF110" s="793">
        <v>2</v>
      </c>
      <c r="AG110" s="793"/>
      <c r="AH110" s="793"/>
      <c r="AI110" s="793"/>
      <c r="AJ110" s="798" t="str">
        <f>IF(G110="","",IF(VLOOKUP(G110,BJ64:BN92,5,FALSE)="","",IF(G110="","",VLOOKUP(G110,BJ64:BN92,5,FALSE))))</f>
        <v/>
      </c>
      <c r="AK110" s="799"/>
      <c r="AL110" s="799"/>
      <c r="AM110" s="799"/>
      <c r="AN110" s="799"/>
      <c r="AO110" s="799"/>
      <c r="AP110" s="799"/>
      <c r="AQ110" s="799"/>
      <c r="AR110" s="800"/>
    </row>
    <row r="111" spans="2:44" ht="25" customHeight="1">
      <c r="B111" s="784"/>
      <c r="C111" s="574"/>
      <c r="D111" s="574"/>
      <c r="E111" s="574"/>
      <c r="F111" s="640"/>
      <c r="G111" s="785" t="s">
        <v>200</v>
      </c>
      <c r="H111" s="786"/>
      <c r="I111" s="786"/>
      <c r="J111" s="786"/>
      <c r="K111" s="786"/>
      <c r="L111" s="786"/>
      <c r="M111" s="786"/>
      <c r="N111" s="786"/>
      <c r="O111" s="787"/>
      <c r="P111" s="788" t="str">
        <f>IF(G111="","",IF(VLOOKUP(G111,BJ64:BN92,2,FALSE)="","",IF(G111="","",VLOOKUP(G111,BJ64:BN92,2,FALSE))))</f>
        <v/>
      </c>
      <c r="Q111" s="789"/>
      <c r="R111" s="789"/>
      <c r="S111" s="789"/>
      <c r="T111" s="789"/>
      <c r="U111" s="789"/>
      <c r="V111" s="789"/>
      <c r="W111" s="789"/>
      <c r="X111" s="789"/>
      <c r="Y111" s="789"/>
      <c r="Z111" s="790"/>
      <c r="AA111" s="791">
        <f>IF(G111="","",VLOOKUP(G111,BJ64:BM92,3,FALSE))</f>
        <v>1000</v>
      </c>
      <c r="AB111" s="792"/>
      <c r="AC111" s="792"/>
      <c r="AD111" s="792"/>
      <c r="AE111" s="90" t="s">
        <v>103</v>
      </c>
      <c r="AF111" s="793">
        <v>1</v>
      </c>
      <c r="AG111" s="793"/>
      <c r="AH111" s="793"/>
      <c r="AI111" s="793"/>
      <c r="AJ111" s="798" t="str">
        <f>IF(G111="","",IF(VLOOKUP(G111,BJ64:BN92,5,FALSE)="","",IF(G111="","",VLOOKUP(G111,BJ64:BN92,5,FALSE))))</f>
        <v/>
      </c>
      <c r="AK111" s="799"/>
      <c r="AL111" s="799"/>
      <c r="AM111" s="799"/>
      <c r="AN111" s="799"/>
      <c r="AO111" s="799"/>
      <c r="AP111" s="799"/>
      <c r="AQ111" s="799"/>
      <c r="AR111" s="800"/>
    </row>
    <row r="112" spans="2:44" ht="25" customHeight="1">
      <c r="B112" s="784"/>
      <c r="C112" s="574"/>
      <c r="D112" s="574"/>
      <c r="E112" s="574"/>
      <c r="F112" s="640"/>
      <c r="G112" s="785" t="s">
        <v>220</v>
      </c>
      <c r="H112" s="786"/>
      <c r="I112" s="786"/>
      <c r="J112" s="786"/>
      <c r="K112" s="786"/>
      <c r="L112" s="786"/>
      <c r="M112" s="786"/>
      <c r="N112" s="786"/>
      <c r="O112" s="787"/>
      <c r="P112" s="788" t="str">
        <f>IF(G112="","",IF(VLOOKUP(G112,BJ64:BN92,2,FALSE)="","",IF(G112="","",VLOOKUP(G112,BJ64:BN92,2,FALSE))))</f>
        <v/>
      </c>
      <c r="Q112" s="789"/>
      <c r="R112" s="789"/>
      <c r="S112" s="789"/>
      <c r="T112" s="789"/>
      <c r="U112" s="789"/>
      <c r="V112" s="789"/>
      <c r="W112" s="789"/>
      <c r="X112" s="789"/>
      <c r="Y112" s="789"/>
      <c r="Z112" s="790"/>
      <c r="AA112" s="791">
        <f>IF(G112="","",VLOOKUP(G112,BJ64:BM92,3,FALSE))</f>
        <v>1000</v>
      </c>
      <c r="AB112" s="792"/>
      <c r="AC112" s="792"/>
      <c r="AD112" s="792"/>
      <c r="AE112" s="90" t="s">
        <v>103</v>
      </c>
      <c r="AF112" s="793">
        <v>1</v>
      </c>
      <c r="AG112" s="793"/>
      <c r="AH112" s="793"/>
      <c r="AI112" s="793"/>
      <c r="AJ112" s="798" t="str">
        <f>IF(G112="","",IF(VLOOKUP(G112,BJ64:BN92,5,FALSE)="","",IF(G112="","",VLOOKUP(G112,BJ64:BN92,5,FALSE))))</f>
        <v/>
      </c>
      <c r="AK112" s="799"/>
      <c r="AL112" s="799"/>
      <c r="AM112" s="799"/>
      <c r="AN112" s="799"/>
      <c r="AO112" s="799"/>
      <c r="AP112" s="799"/>
      <c r="AQ112" s="799"/>
      <c r="AR112" s="800"/>
    </row>
    <row r="113" spans="2:66" ht="25" customHeight="1">
      <c r="B113" s="67"/>
      <c r="C113" s="64"/>
      <c r="D113" s="64"/>
      <c r="E113" s="64"/>
      <c r="F113" s="142"/>
      <c r="G113" s="785" t="s">
        <v>219</v>
      </c>
      <c r="H113" s="786"/>
      <c r="I113" s="786"/>
      <c r="J113" s="786"/>
      <c r="K113" s="786"/>
      <c r="L113" s="786"/>
      <c r="M113" s="786"/>
      <c r="N113" s="786"/>
      <c r="O113" s="787"/>
      <c r="P113" s="788" t="str">
        <f>IF(G113="","",IF(VLOOKUP(G113,BJ64:BN92,2,FALSE)="","",IF(G113="","",VLOOKUP(G113,BJ64:BN92,2,FALSE))))</f>
        <v>W330×D300×H1100</v>
      </c>
      <c r="Q113" s="789"/>
      <c r="R113" s="789"/>
      <c r="S113" s="789"/>
      <c r="T113" s="789"/>
      <c r="U113" s="789"/>
      <c r="V113" s="789"/>
      <c r="W113" s="789"/>
      <c r="X113" s="789"/>
      <c r="Y113" s="789"/>
      <c r="Z113" s="790"/>
      <c r="AA113" s="791">
        <f>IF(G113="","",VLOOKUP(G113,BJ64:BM92,3,FALSE))</f>
        <v>500</v>
      </c>
      <c r="AB113" s="792"/>
      <c r="AC113" s="792"/>
      <c r="AD113" s="792"/>
      <c r="AE113" s="90" t="s">
        <v>103</v>
      </c>
      <c r="AF113" s="793">
        <v>3</v>
      </c>
      <c r="AG113" s="793"/>
      <c r="AH113" s="793"/>
      <c r="AI113" s="793"/>
      <c r="AJ113" s="798" t="str">
        <f>IF(G113="","",IF(VLOOKUP(G113,BJ64:BN92,5,FALSE)="","",IF(G113="","",VLOOKUP(G113,BJ64:BN92,5,FALSE))))</f>
        <v/>
      </c>
      <c r="AK113" s="799"/>
      <c r="AL113" s="799"/>
      <c r="AM113" s="799"/>
      <c r="AN113" s="799"/>
      <c r="AO113" s="799"/>
      <c r="AP113" s="799"/>
      <c r="AQ113" s="799"/>
      <c r="AR113" s="800"/>
    </row>
    <row r="114" spans="2:66" ht="25" customHeight="1">
      <c r="B114" s="67"/>
      <c r="C114" s="64"/>
      <c r="D114" s="64"/>
      <c r="E114" s="64"/>
      <c r="F114" s="142"/>
      <c r="G114" s="785"/>
      <c r="H114" s="786"/>
      <c r="I114" s="786"/>
      <c r="J114" s="786"/>
      <c r="K114" s="786"/>
      <c r="L114" s="786"/>
      <c r="M114" s="786"/>
      <c r="N114" s="786"/>
      <c r="O114" s="787"/>
      <c r="P114" s="788" t="str">
        <f>IF(G114="","",IF(VLOOKUP(G114,BJ64:BN92,2,FALSE)="","",IF(G114="","",VLOOKUP(G114,BJ64:BN92,2,FALSE))))</f>
        <v/>
      </c>
      <c r="Q114" s="789"/>
      <c r="R114" s="789"/>
      <c r="S114" s="789"/>
      <c r="T114" s="789"/>
      <c r="U114" s="789"/>
      <c r="V114" s="789"/>
      <c r="W114" s="789"/>
      <c r="X114" s="789"/>
      <c r="Y114" s="789"/>
      <c r="Z114" s="790"/>
      <c r="AA114" s="791" t="str">
        <f>IF(G114="","",VLOOKUP(G114,BJ64:BM92,3,FALSE))</f>
        <v/>
      </c>
      <c r="AB114" s="792"/>
      <c r="AC114" s="792"/>
      <c r="AD114" s="792"/>
      <c r="AE114" s="90" t="s">
        <v>103</v>
      </c>
      <c r="AF114" s="793"/>
      <c r="AG114" s="793"/>
      <c r="AH114" s="793"/>
      <c r="AI114" s="793"/>
      <c r="AJ114" s="798" t="str">
        <f>IF(G114="","",IF(VLOOKUP(G114,BJ64:BN92,5,FALSE)="","",IF(G114="","",VLOOKUP(G114,BJ64:BN92,5,FALSE))))</f>
        <v/>
      </c>
      <c r="AK114" s="799"/>
      <c r="AL114" s="799"/>
      <c r="AM114" s="799"/>
      <c r="AN114" s="799"/>
      <c r="AO114" s="799"/>
      <c r="AP114" s="799"/>
      <c r="AQ114" s="799"/>
      <c r="AR114" s="800"/>
    </row>
    <row r="115" spans="2:66" ht="25" customHeight="1">
      <c r="B115" s="67"/>
      <c r="C115" s="64"/>
      <c r="D115" s="64"/>
      <c r="E115" s="64"/>
      <c r="F115" s="142"/>
      <c r="G115" s="785"/>
      <c r="H115" s="786"/>
      <c r="I115" s="786"/>
      <c r="J115" s="786"/>
      <c r="K115" s="786"/>
      <c r="L115" s="786"/>
      <c r="M115" s="786"/>
      <c r="N115" s="786"/>
      <c r="O115" s="787"/>
      <c r="P115" s="788" t="str">
        <f>IF(G115="","",IF(VLOOKUP(G115,BJ64:BN92,2,FALSE)="","",IF(G115="","",VLOOKUP(G115,BJ64:BN92,2,FALSE))))</f>
        <v/>
      </c>
      <c r="Q115" s="789"/>
      <c r="R115" s="789"/>
      <c r="S115" s="789"/>
      <c r="T115" s="789"/>
      <c r="U115" s="789"/>
      <c r="V115" s="789"/>
      <c r="W115" s="789"/>
      <c r="X115" s="789"/>
      <c r="Y115" s="789"/>
      <c r="Z115" s="790"/>
      <c r="AA115" s="791" t="str">
        <f>IF(G115="","",VLOOKUP(G115,BJ64:BM92,3,FALSE))</f>
        <v/>
      </c>
      <c r="AB115" s="792"/>
      <c r="AC115" s="792"/>
      <c r="AD115" s="792"/>
      <c r="AE115" s="90" t="s">
        <v>103</v>
      </c>
      <c r="AF115" s="793"/>
      <c r="AG115" s="793"/>
      <c r="AH115" s="793"/>
      <c r="AI115" s="793"/>
      <c r="AJ115" s="798" t="str">
        <f>IF(G115="","",IF(VLOOKUP(G115,BJ64:BN92,5,FALSE)="","",IF(G115="","",VLOOKUP(G115,BJ64:BN92,5,FALSE))))</f>
        <v/>
      </c>
      <c r="AK115" s="799"/>
      <c r="AL115" s="799"/>
      <c r="AM115" s="799"/>
      <c r="AN115" s="799"/>
      <c r="AO115" s="799"/>
      <c r="AP115" s="799"/>
      <c r="AQ115" s="799"/>
      <c r="AR115" s="800"/>
    </row>
    <row r="116" spans="2:66" ht="25" customHeight="1">
      <c r="B116" s="143"/>
      <c r="C116" s="65"/>
      <c r="D116" s="65"/>
      <c r="E116" s="65"/>
      <c r="F116" s="144"/>
      <c r="G116" s="801"/>
      <c r="H116" s="802"/>
      <c r="I116" s="802"/>
      <c r="J116" s="802"/>
      <c r="K116" s="802"/>
      <c r="L116" s="802"/>
      <c r="M116" s="802"/>
      <c r="N116" s="802"/>
      <c r="O116" s="803"/>
      <c r="P116" s="804" t="str">
        <f>IF(G116="","",IF(VLOOKUP(G116,BJ64:BN92,2,FALSE)="","",IF(G116="","",VLOOKUP(G116,BJ64:BN92,2,FALSE))))</f>
        <v/>
      </c>
      <c r="Q116" s="805"/>
      <c r="R116" s="805"/>
      <c r="S116" s="805"/>
      <c r="T116" s="805"/>
      <c r="U116" s="805"/>
      <c r="V116" s="805"/>
      <c r="W116" s="805"/>
      <c r="X116" s="805"/>
      <c r="Y116" s="805"/>
      <c r="Z116" s="806"/>
      <c r="AA116" s="807" t="str">
        <f>IF(G116="","",VLOOKUP(G116,BJ64:BM92,3,FALSE))</f>
        <v/>
      </c>
      <c r="AB116" s="808"/>
      <c r="AC116" s="808"/>
      <c r="AD116" s="808"/>
      <c r="AE116" s="91" t="s">
        <v>103</v>
      </c>
      <c r="AF116" s="809"/>
      <c r="AG116" s="809"/>
      <c r="AH116" s="809"/>
      <c r="AI116" s="809"/>
      <c r="AJ116" s="810" t="str">
        <f>IF(G116="","",IF(VLOOKUP(G116,BJ64:BN92,5,FALSE)="","",IF(G116="","",VLOOKUP(G116,BJ64:BN92,5,FALSE))))</f>
        <v/>
      </c>
      <c r="AK116" s="811"/>
      <c r="AL116" s="811"/>
      <c r="AM116" s="811"/>
      <c r="AN116" s="811"/>
      <c r="AO116" s="811"/>
      <c r="AP116" s="811"/>
      <c r="AQ116" s="811"/>
      <c r="AR116" s="812"/>
    </row>
    <row r="117" spans="2:66" ht="18.75" customHeight="1">
      <c r="B117" s="813"/>
      <c r="C117" s="813"/>
      <c r="D117" s="813"/>
      <c r="E117" s="813"/>
      <c r="F117" s="813"/>
      <c r="G117" s="540"/>
      <c r="H117" s="540"/>
      <c r="I117" s="540"/>
      <c r="J117" s="540"/>
      <c r="K117" s="540"/>
      <c r="L117" s="540"/>
      <c r="M117" s="540"/>
      <c r="N117" s="540"/>
      <c r="O117" s="540"/>
      <c r="P117" s="540"/>
      <c r="Q117" s="540"/>
      <c r="R117" s="540"/>
      <c r="S117" s="540"/>
      <c r="T117" s="540"/>
      <c r="U117" s="540"/>
      <c r="V117" s="540"/>
      <c r="W117" s="540"/>
      <c r="X117" s="540"/>
      <c r="Y117" s="540"/>
      <c r="Z117" s="540"/>
      <c r="AA117" s="540"/>
      <c r="AB117" s="540"/>
      <c r="AC117" s="540"/>
      <c r="AD117" s="540"/>
      <c r="AE117" s="540"/>
      <c r="AF117" s="540"/>
      <c r="AG117" s="540"/>
      <c r="AH117" s="540"/>
      <c r="AI117" s="540"/>
      <c r="AJ117" s="540"/>
      <c r="AK117" s="540"/>
      <c r="AL117" s="540"/>
      <c r="AM117" s="540"/>
      <c r="AN117" s="540"/>
      <c r="AO117" s="540"/>
      <c r="AP117" s="540"/>
      <c r="AQ117" s="540"/>
      <c r="AR117" s="540"/>
    </row>
    <row r="118" spans="2:66" ht="13.5" customHeight="1">
      <c r="B118" s="64"/>
      <c r="C118" s="64"/>
      <c r="D118" s="64"/>
      <c r="E118" s="145"/>
      <c r="F118" s="145"/>
      <c r="G118" s="521"/>
      <c r="H118" s="521"/>
      <c r="I118" s="522"/>
      <c r="J118" s="522"/>
      <c r="K118" s="522"/>
      <c r="L118" s="522"/>
      <c r="M118" s="522"/>
      <c r="N118" s="522"/>
      <c r="O118" s="522"/>
      <c r="P118" s="814"/>
      <c r="Q118" s="814"/>
      <c r="R118" s="814"/>
      <c r="S118" s="814"/>
      <c r="T118" s="814"/>
      <c r="U118" s="814"/>
      <c r="V118" s="815"/>
      <c r="W118" s="815"/>
      <c r="X118" s="231"/>
      <c r="Y118" s="815"/>
      <c r="Z118" s="815"/>
      <c r="AA118" s="537"/>
      <c r="AB118" s="537"/>
      <c r="AC118" s="537"/>
      <c r="AD118" s="537"/>
      <c r="AE118" s="64"/>
      <c r="AF118" s="816"/>
      <c r="AG118" s="816"/>
      <c r="AH118" s="816"/>
      <c r="AI118" s="816"/>
      <c r="AJ118" s="817"/>
      <c r="AK118" s="817"/>
      <c r="AL118" s="817"/>
      <c r="AM118" s="817"/>
      <c r="AN118" s="817"/>
      <c r="AO118" s="817"/>
      <c r="AP118" s="817"/>
      <c r="AQ118" s="817"/>
      <c r="AR118" s="817"/>
    </row>
    <row r="119" spans="2:66" ht="13.5" customHeight="1">
      <c r="B119" s="64"/>
      <c r="C119" s="64"/>
      <c r="D119" s="64"/>
      <c r="E119" s="145"/>
      <c r="F119" s="145"/>
      <c r="G119" s="521"/>
      <c r="H119" s="521"/>
      <c r="I119" s="522"/>
      <c r="J119" s="522"/>
      <c r="K119" s="522"/>
      <c r="L119" s="522"/>
      <c r="M119" s="522"/>
      <c r="N119" s="522"/>
      <c r="O119" s="522"/>
      <c r="P119" s="814"/>
      <c r="Q119" s="814"/>
      <c r="R119" s="814"/>
      <c r="S119" s="814"/>
      <c r="T119" s="814"/>
      <c r="U119" s="814"/>
      <c r="V119" s="815"/>
      <c r="W119" s="815"/>
      <c r="X119" s="231"/>
      <c r="Y119" s="815"/>
      <c r="Z119" s="815"/>
      <c r="AA119" s="537"/>
      <c r="AB119" s="537"/>
      <c r="AC119" s="537"/>
      <c r="AD119" s="537"/>
      <c r="AE119" s="64"/>
      <c r="AF119" s="816"/>
      <c r="AG119" s="816"/>
      <c r="AH119" s="816"/>
      <c r="AI119" s="816"/>
      <c r="AJ119" s="817"/>
      <c r="AK119" s="817"/>
      <c r="AL119" s="817"/>
      <c r="AM119" s="817"/>
      <c r="AN119" s="817"/>
      <c r="AO119" s="817"/>
      <c r="AP119" s="817"/>
      <c r="AQ119" s="817"/>
      <c r="AR119" s="817"/>
    </row>
    <row r="120" spans="2:66" ht="13.5" customHeight="1">
      <c r="B120" s="64"/>
      <c r="C120" s="64"/>
      <c r="D120" s="64"/>
      <c r="E120" s="145"/>
      <c r="F120" s="145"/>
      <c r="G120" s="521"/>
      <c r="H120" s="521"/>
      <c r="I120" s="819"/>
      <c r="J120" s="819"/>
      <c r="K120" s="819"/>
      <c r="L120" s="819"/>
      <c r="M120" s="819"/>
      <c r="N120" s="819"/>
      <c r="O120" s="819"/>
      <c r="P120" s="814"/>
      <c r="Q120" s="814"/>
      <c r="R120" s="814"/>
      <c r="S120" s="814"/>
      <c r="T120" s="814"/>
      <c r="U120" s="814"/>
      <c r="V120" s="815"/>
      <c r="W120" s="815"/>
      <c r="X120" s="231"/>
      <c r="Y120" s="815"/>
      <c r="Z120" s="815"/>
      <c r="AA120" s="818"/>
      <c r="AB120" s="818"/>
      <c r="AC120" s="818"/>
      <c r="AD120" s="818"/>
      <c r="AE120" s="64"/>
      <c r="AF120" s="816"/>
      <c r="AG120" s="816"/>
      <c r="AH120" s="816"/>
      <c r="AI120" s="816"/>
      <c r="AJ120" s="817"/>
      <c r="AK120" s="817"/>
      <c r="AL120" s="817"/>
      <c r="AM120" s="817"/>
      <c r="AN120" s="817"/>
      <c r="AO120" s="817"/>
      <c r="AP120" s="817"/>
      <c r="AQ120" s="817"/>
      <c r="AR120" s="817"/>
    </row>
    <row r="121" spans="2:66" ht="13.5" customHeight="1">
      <c r="B121" s="64"/>
      <c r="C121" s="64"/>
      <c r="D121" s="64"/>
      <c r="E121" s="145"/>
      <c r="F121" s="145"/>
      <c r="G121" s="521"/>
      <c r="H121" s="521"/>
      <c r="I121" s="819"/>
      <c r="J121" s="819"/>
      <c r="K121" s="819"/>
      <c r="L121" s="819"/>
      <c r="M121" s="819"/>
      <c r="N121" s="819"/>
      <c r="O121" s="819"/>
      <c r="P121" s="814"/>
      <c r="Q121" s="814"/>
      <c r="R121" s="814"/>
      <c r="S121" s="814"/>
      <c r="T121" s="814"/>
      <c r="U121" s="814"/>
      <c r="V121" s="815"/>
      <c r="W121" s="815"/>
      <c r="X121" s="231"/>
      <c r="Y121" s="815"/>
      <c r="Z121" s="815"/>
      <c r="AA121" s="818"/>
      <c r="AB121" s="818"/>
      <c r="AC121" s="818"/>
      <c r="AD121" s="818"/>
      <c r="AE121" s="64"/>
      <c r="AF121" s="816"/>
      <c r="AG121" s="816"/>
      <c r="AH121" s="816"/>
      <c r="AI121" s="816"/>
      <c r="AJ121" s="817"/>
      <c r="AK121" s="817"/>
      <c r="AL121" s="817"/>
      <c r="AM121" s="817"/>
      <c r="AN121" s="817"/>
      <c r="AO121" s="817"/>
      <c r="AP121" s="817"/>
      <c r="AQ121" s="817"/>
      <c r="AR121" s="817"/>
    </row>
    <row r="122" spans="2:66" ht="13.5" customHeight="1">
      <c r="B122" s="574"/>
      <c r="C122" s="574"/>
      <c r="D122" s="574"/>
      <c r="E122" s="574"/>
      <c r="F122" s="574"/>
      <c r="G122" s="521"/>
      <c r="H122" s="521"/>
      <c r="I122" s="819"/>
      <c r="J122" s="819"/>
      <c r="K122" s="819"/>
      <c r="L122" s="819"/>
      <c r="M122" s="819"/>
      <c r="N122" s="819"/>
      <c r="O122" s="819"/>
      <c r="P122" s="814"/>
      <c r="Q122" s="814"/>
      <c r="R122" s="814"/>
      <c r="S122" s="814"/>
      <c r="T122" s="814"/>
      <c r="U122" s="814"/>
      <c r="V122" s="815"/>
      <c r="W122" s="815"/>
      <c r="X122" s="231"/>
      <c r="Y122" s="815"/>
      <c r="Z122" s="815"/>
      <c r="AA122" s="818"/>
      <c r="AB122" s="818"/>
      <c r="AC122" s="818"/>
      <c r="AD122" s="818"/>
      <c r="AE122" s="64"/>
      <c r="AF122" s="816"/>
      <c r="AG122" s="816"/>
      <c r="AH122" s="816"/>
      <c r="AI122" s="816"/>
      <c r="AJ122" s="817"/>
      <c r="AK122" s="817"/>
      <c r="AL122" s="817"/>
      <c r="AM122" s="817"/>
      <c r="AN122" s="817"/>
      <c r="AO122" s="817"/>
      <c r="AP122" s="817"/>
      <c r="AQ122" s="817"/>
      <c r="AR122" s="817"/>
      <c r="BJ122" s="100"/>
      <c r="BK122" s="100"/>
      <c r="BL122" s="100"/>
      <c r="BM122" s="100"/>
      <c r="BN122" s="100"/>
    </row>
    <row r="123" spans="2:66" ht="13.5" customHeight="1">
      <c r="B123" s="574"/>
      <c r="C123" s="574"/>
      <c r="D123" s="574"/>
      <c r="E123" s="574"/>
      <c r="F123" s="574"/>
      <c r="G123" s="521"/>
      <c r="H123" s="521"/>
      <c r="I123" s="819"/>
      <c r="J123" s="819"/>
      <c r="K123" s="819"/>
      <c r="L123" s="819"/>
      <c r="M123" s="819"/>
      <c r="N123" s="819"/>
      <c r="O123" s="819"/>
      <c r="P123" s="814"/>
      <c r="Q123" s="814"/>
      <c r="R123" s="814"/>
      <c r="S123" s="814"/>
      <c r="T123" s="814"/>
      <c r="U123" s="814"/>
      <c r="V123" s="815"/>
      <c r="W123" s="815"/>
      <c r="X123" s="231"/>
      <c r="Y123" s="815"/>
      <c r="Z123" s="815"/>
      <c r="AA123" s="818"/>
      <c r="AB123" s="818"/>
      <c r="AC123" s="818"/>
      <c r="AD123" s="818"/>
      <c r="AE123" s="64"/>
      <c r="AF123" s="816"/>
      <c r="AG123" s="816"/>
      <c r="AH123" s="816"/>
      <c r="AI123" s="816"/>
      <c r="AJ123" s="817"/>
      <c r="AK123" s="817"/>
      <c r="AL123" s="817"/>
      <c r="AM123" s="817"/>
      <c r="AN123" s="817"/>
      <c r="AO123" s="817"/>
      <c r="AP123" s="817"/>
      <c r="AQ123" s="817"/>
      <c r="AR123" s="817"/>
      <c r="BJ123" s="100"/>
      <c r="BK123" s="100"/>
      <c r="BL123" s="100"/>
      <c r="BM123" s="100"/>
      <c r="BN123" s="100"/>
    </row>
    <row r="124" spans="2:66" ht="13.5" customHeight="1">
      <c r="B124" s="574"/>
      <c r="C124" s="574"/>
      <c r="D124" s="574"/>
      <c r="E124" s="574"/>
      <c r="F124" s="574"/>
      <c r="G124" s="575"/>
      <c r="H124" s="575"/>
      <c r="I124" s="576"/>
      <c r="J124" s="576"/>
      <c r="K124" s="576"/>
      <c r="L124" s="576"/>
      <c r="M124" s="542"/>
      <c r="N124" s="542"/>
      <c r="O124" s="542"/>
      <c r="P124" s="542"/>
      <c r="Q124" s="542"/>
      <c r="R124" s="542"/>
      <c r="S124" s="542"/>
      <c r="T124" s="542"/>
      <c r="U124" s="542"/>
      <c r="V124" s="543"/>
      <c r="W124" s="543"/>
      <c r="X124" s="543"/>
      <c r="Y124" s="543"/>
      <c r="Z124" s="543"/>
      <c r="AA124" s="540"/>
      <c r="AB124" s="540"/>
      <c r="AC124" s="540"/>
      <c r="AD124" s="540"/>
      <c r="AE124" s="540"/>
      <c r="AF124" s="540"/>
      <c r="AG124" s="540"/>
      <c r="AH124" s="540"/>
      <c r="AI124" s="540"/>
      <c r="AJ124" s="542"/>
      <c r="AK124" s="542"/>
      <c r="AL124" s="542"/>
      <c r="AM124" s="542"/>
      <c r="AN124" s="542"/>
      <c r="AO124" s="542"/>
      <c r="AP124" s="542"/>
      <c r="AQ124" s="542"/>
      <c r="AR124" s="542"/>
      <c r="BJ124" s="100"/>
      <c r="BK124" s="100"/>
      <c r="BL124" s="100"/>
      <c r="BM124" s="100"/>
      <c r="BN124" s="100"/>
    </row>
    <row r="125" spans="2:66" ht="13.5" customHeight="1">
      <c r="B125" s="574"/>
      <c r="C125" s="574"/>
      <c r="D125" s="574"/>
      <c r="E125" s="574"/>
      <c r="F125" s="574"/>
      <c r="G125" s="575"/>
      <c r="H125" s="575"/>
      <c r="I125" s="820"/>
      <c r="J125" s="820"/>
      <c r="K125" s="820"/>
      <c r="L125" s="820"/>
      <c r="M125" s="821"/>
      <c r="N125" s="821"/>
      <c r="O125" s="821"/>
      <c r="P125" s="821"/>
      <c r="Q125" s="821"/>
      <c r="R125" s="821"/>
      <c r="S125" s="821"/>
      <c r="T125" s="821"/>
      <c r="U125" s="821"/>
      <c r="V125" s="815"/>
      <c r="W125" s="815"/>
      <c r="X125" s="540"/>
      <c r="Y125" s="815"/>
      <c r="Z125" s="815"/>
      <c r="AA125" s="816"/>
      <c r="AB125" s="816"/>
      <c r="AC125" s="816"/>
      <c r="AD125" s="816"/>
      <c r="AE125" s="540"/>
      <c r="AF125" s="816"/>
      <c r="AG125" s="816"/>
      <c r="AH125" s="816"/>
      <c r="AI125" s="816"/>
      <c r="AJ125" s="822"/>
      <c r="AK125" s="822"/>
      <c r="AL125" s="822"/>
      <c r="AM125" s="822"/>
      <c r="AN125" s="822"/>
      <c r="AO125" s="822"/>
      <c r="AP125" s="822"/>
      <c r="AQ125" s="822"/>
      <c r="AR125" s="822"/>
      <c r="BJ125" s="100"/>
      <c r="BK125" s="100"/>
      <c r="BL125" s="100"/>
      <c r="BM125" s="100"/>
      <c r="BN125" s="100"/>
    </row>
    <row r="126" spans="2:66" ht="13.5" customHeight="1">
      <c r="B126" s="574"/>
      <c r="C126" s="574"/>
      <c r="D126" s="574"/>
      <c r="E126" s="574"/>
      <c r="F126" s="574"/>
      <c r="G126" s="575"/>
      <c r="H126" s="575"/>
      <c r="I126" s="820"/>
      <c r="J126" s="820"/>
      <c r="K126" s="820"/>
      <c r="L126" s="820"/>
      <c r="M126" s="821"/>
      <c r="N126" s="821"/>
      <c r="O126" s="821"/>
      <c r="P126" s="821"/>
      <c r="Q126" s="821"/>
      <c r="R126" s="821"/>
      <c r="S126" s="821"/>
      <c r="T126" s="821"/>
      <c r="U126" s="821"/>
      <c r="V126" s="815"/>
      <c r="W126" s="815"/>
      <c r="X126" s="540"/>
      <c r="Y126" s="815"/>
      <c r="Z126" s="815"/>
      <c r="AA126" s="816"/>
      <c r="AB126" s="816"/>
      <c r="AC126" s="816"/>
      <c r="AD126" s="816"/>
      <c r="AE126" s="540"/>
      <c r="AF126" s="816"/>
      <c r="AG126" s="816"/>
      <c r="AH126" s="816"/>
      <c r="AI126" s="816"/>
      <c r="AJ126" s="822"/>
      <c r="AK126" s="822"/>
      <c r="AL126" s="822"/>
      <c r="AM126" s="822"/>
      <c r="AN126" s="822"/>
      <c r="AO126" s="822"/>
      <c r="AP126" s="822"/>
      <c r="AQ126" s="822"/>
      <c r="AR126" s="822"/>
      <c r="BJ126" s="100"/>
      <c r="BK126" s="100"/>
      <c r="BL126" s="100"/>
      <c r="BM126" s="100"/>
      <c r="BN126" s="100"/>
    </row>
    <row r="127" spans="2:66" ht="13.5" customHeight="1">
      <c r="B127" s="574"/>
      <c r="C127" s="574"/>
      <c r="D127" s="574"/>
      <c r="E127" s="574"/>
      <c r="F127" s="574"/>
      <c r="G127" s="575"/>
      <c r="H127" s="575"/>
      <c r="I127" s="820"/>
      <c r="J127" s="820"/>
      <c r="K127" s="820"/>
      <c r="L127" s="820"/>
      <c r="M127" s="821"/>
      <c r="N127" s="821"/>
      <c r="O127" s="821"/>
      <c r="P127" s="821"/>
      <c r="Q127" s="821"/>
      <c r="R127" s="821"/>
      <c r="S127" s="821"/>
      <c r="T127" s="821"/>
      <c r="U127" s="821"/>
      <c r="V127" s="815"/>
      <c r="W127" s="815"/>
      <c r="X127" s="540"/>
      <c r="Y127" s="815"/>
      <c r="Z127" s="815"/>
      <c r="AA127" s="816"/>
      <c r="AB127" s="816"/>
      <c r="AC127" s="816"/>
      <c r="AD127" s="816"/>
      <c r="AE127" s="540"/>
      <c r="AF127" s="816"/>
      <c r="AG127" s="816"/>
      <c r="AH127" s="816"/>
      <c r="AI127" s="816"/>
      <c r="AJ127" s="822"/>
      <c r="AK127" s="822"/>
      <c r="AL127" s="822"/>
      <c r="AM127" s="822"/>
      <c r="AN127" s="822"/>
      <c r="AO127" s="822"/>
      <c r="AP127" s="822"/>
      <c r="AQ127" s="822"/>
      <c r="AR127" s="822"/>
      <c r="BJ127" s="100"/>
      <c r="BK127" s="100"/>
      <c r="BL127" s="100"/>
      <c r="BM127" s="100"/>
      <c r="BN127" s="100"/>
    </row>
    <row r="128" spans="2:66" ht="13.5" customHeight="1">
      <c r="B128" s="574"/>
      <c r="C128" s="574"/>
      <c r="D128" s="574"/>
      <c r="E128" s="574"/>
      <c r="F128" s="574"/>
      <c r="G128" s="575"/>
      <c r="H128" s="575"/>
      <c r="I128" s="820"/>
      <c r="J128" s="820"/>
      <c r="K128" s="820"/>
      <c r="L128" s="820"/>
      <c r="M128" s="821"/>
      <c r="N128" s="821"/>
      <c r="O128" s="821"/>
      <c r="P128" s="821"/>
      <c r="Q128" s="821"/>
      <c r="R128" s="821"/>
      <c r="S128" s="821"/>
      <c r="T128" s="821"/>
      <c r="U128" s="821"/>
      <c r="V128" s="815"/>
      <c r="W128" s="815"/>
      <c r="X128" s="540"/>
      <c r="Y128" s="815"/>
      <c r="Z128" s="815"/>
      <c r="AA128" s="816"/>
      <c r="AB128" s="816"/>
      <c r="AC128" s="816"/>
      <c r="AD128" s="816"/>
      <c r="AE128" s="540"/>
      <c r="AF128" s="816"/>
      <c r="AG128" s="816"/>
      <c r="AH128" s="816"/>
      <c r="AI128" s="816"/>
      <c r="AJ128" s="822"/>
      <c r="AK128" s="822"/>
      <c r="AL128" s="822"/>
      <c r="AM128" s="822"/>
      <c r="AN128" s="822"/>
      <c r="AO128" s="822"/>
      <c r="AP128" s="822"/>
      <c r="AQ128" s="822"/>
      <c r="AR128" s="822"/>
    </row>
    <row r="129" spans="1:69" ht="13.5" customHeight="1">
      <c r="B129" s="574"/>
      <c r="C129" s="574"/>
      <c r="D129" s="574"/>
      <c r="E129" s="574"/>
      <c r="F129" s="574"/>
      <c r="G129" s="575"/>
      <c r="H129" s="575"/>
      <c r="I129" s="820"/>
      <c r="J129" s="820"/>
      <c r="K129" s="820"/>
      <c r="L129" s="820"/>
      <c r="M129" s="821"/>
      <c r="N129" s="821"/>
      <c r="O129" s="821"/>
      <c r="P129" s="821"/>
      <c r="Q129" s="821"/>
      <c r="R129" s="821"/>
      <c r="S129" s="821"/>
      <c r="T129" s="821"/>
      <c r="U129" s="821"/>
      <c r="V129" s="815"/>
      <c r="W129" s="815"/>
      <c r="X129" s="540"/>
      <c r="Y129" s="815"/>
      <c r="Z129" s="815"/>
      <c r="AA129" s="816"/>
      <c r="AB129" s="816"/>
      <c r="AC129" s="816"/>
      <c r="AD129" s="816"/>
      <c r="AE129" s="540"/>
      <c r="AF129" s="816"/>
      <c r="AG129" s="816"/>
      <c r="AH129" s="816"/>
      <c r="AI129" s="816"/>
      <c r="AJ129" s="822"/>
      <c r="AK129" s="822"/>
      <c r="AL129" s="822"/>
      <c r="AM129" s="822"/>
      <c r="AN129" s="822"/>
      <c r="AO129" s="822"/>
      <c r="AP129" s="822"/>
      <c r="AQ129" s="822"/>
      <c r="AR129" s="822"/>
    </row>
    <row r="130" spans="1:69" ht="13.5" customHeight="1">
      <c r="B130" s="574"/>
      <c r="C130" s="574"/>
      <c r="D130" s="574"/>
      <c r="E130" s="574"/>
      <c r="F130" s="574"/>
      <c r="G130" s="575"/>
      <c r="H130" s="575"/>
      <c r="I130" s="820"/>
      <c r="J130" s="820"/>
      <c r="K130" s="820"/>
      <c r="L130" s="820"/>
      <c r="M130" s="821"/>
      <c r="N130" s="821"/>
      <c r="O130" s="821"/>
      <c r="P130" s="821"/>
      <c r="Q130" s="821"/>
      <c r="R130" s="821"/>
      <c r="S130" s="821"/>
      <c r="T130" s="821"/>
      <c r="U130" s="821"/>
      <c r="V130" s="815"/>
      <c r="W130" s="815"/>
      <c r="X130" s="540"/>
      <c r="Y130" s="815"/>
      <c r="Z130" s="815"/>
      <c r="AA130" s="816"/>
      <c r="AB130" s="816"/>
      <c r="AC130" s="816"/>
      <c r="AD130" s="816"/>
      <c r="AE130" s="540"/>
      <c r="AF130" s="816"/>
      <c r="AG130" s="816"/>
      <c r="AH130" s="816"/>
      <c r="AI130" s="816"/>
      <c r="AJ130" s="822"/>
      <c r="AK130" s="822"/>
      <c r="AL130" s="822"/>
      <c r="AM130" s="822"/>
      <c r="AN130" s="822"/>
      <c r="AO130" s="822"/>
      <c r="AP130" s="822"/>
      <c r="AQ130" s="822"/>
      <c r="AR130" s="822"/>
    </row>
    <row r="131" spans="1:69" ht="13.5" customHeight="1">
      <c r="B131" s="64"/>
      <c r="C131" s="64"/>
      <c r="D131" s="64"/>
      <c r="E131" s="145"/>
      <c r="F131" s="145"/>
      <c r="G131" s="575"/>
      <c r="H131" s="575"/>
      <c r="I131" s="820"/>
      <c r="J131" s="820"/>
      <c r="K131" s="820"/>
      <c r="L131" s="820"/>
      <c r="M131" s="821"/>
      <c r="N131" s="821"/>
      <c r="O131" s="821"/>
      <c r="P131" s="821"/>
      <c r="Q131" s="821"/>
      <c r="R131" s="821"/>
      <c r="S131" s="821"/>
      <c r="T131" s="821"/>
      <c r="U131" s="821"/>
      <c r="V131" s="815"/>
      <c r="W131" s="815"/>
      <c r="X131" s="540"/>
      <c r="Y131" s="815"/>
      <c r="Z131" s="815"/>
      <c r="AA131" s="816"/>
      <c r="AB131" s="816"/>
      <c r="AC131" s="816"/>
      <c r="AD131" s="816"/>
      <c r="AE131" s="540"/>
      <c r="AF131" s="816"/>
      <c r="AG131" s="816"/>
      <c r="AH131" s="816"/>
      <c r="AI131" s="816"/>
      <c r="AJ131" s="822"/>
      <c r="AK131" s="822"/>
      <c r="AL131" s="822"/>
      <c r="AM131" s="822"/>
      <c r="AN131" s="822"/>
      <c r="AO131" s="822"/>
      <c r="AP131" s="822"/>
      <c r="AQ131" s="822"/>
      <c r="AR131" s="822"/>
    </row>
    <row r="132" spans="1:69" ht="13.5" customHeight="1">
      <c r="B132" s="64"/>
      <c r="C132" s="64"/>
      <c r="D132" s="64"/>
      <c r="E132" s="145"/>
      <c r="F132" s="145"/>
      <c r="G132" s="575"/>
      <c r="H132" s="575"/>
      <c r="I132" s="820"/>
      <c r="J132" s="820"/>
      <c r="K132" s="820"/>
      <c r="L132" s="820"/>
      <c r="M132" s="821"/>
      <c r="N132" s="821"/>
      <c r="O132" s="821"/>
      <c r="P132" s="821"/>
      <c r="Q132" s="821"/>
      <c r="R132" s="821"/>
      <c r="S132" s="821"/>
      <c r="T132" s="821"/>
      <c r="U132" s="821"/>
      <c r="V132" s="815"/>
      <c r="W132" s="815"/>
      <c r="X132" s="540"/>
      <c r="Y132" s="815"/>
      <c r="Z132" s="815"/>
      <c r="AA132" s="816"/>
      <c r="AB132" s="816"/>
      <c r="AC132" s="816"/>
      <c r="AD132" s="816"/>
      <c r="AE132" s="540"/>
      <c r="AF132" s="816"/>
      <c r="AG132" s="816"/>
      <c r="AH132" s="816"/>
      <c r="AI132" s="816"/>
      <c r="AJ132" s="822"/>
      <c r="AK132" s="822"/>
      <c r="AL132" s="822"/>
      <c r="AM132" s="822"/>
      <c r="AN132" s="822"/>
      <c r="AO132" s="822"/>
      <c r="AP132" s="822"/>
      <c r="AQ132" s="822"/>
      <c r="AR132" s="822"/>
    </row>
    <row r="133" spans="1:69" ht="13.5" customHeight="1">
      <c r="B133" s="64"/>
      <c r="C133" s="64"/>
      <c r="D133" s="64"/>
      <c r="E133" s="145"/>
      <c r="F133" s="145"/>
      <c r="G133" s="575"/>
      <c r="H133" s="575"/>
      <c r="I133" s="820"/>
      <c r="J133" s="820"/>
      <c r="K133" s="820"/>
      <c r="L133" s="820"/>
      <c r="M133" s="821"/>
      <c r="N133" s="821"/>
      <c r="O133" s="821"/>
      <c r="P133" s="821"/>
      <c r="Q133" s="821"/>
      <c r="R133" s="821"/>
      <c r="S133" s="821"/>
      <c r="T133" s="821"/>
      <c r="U133" s="821"/>
      <c r="V133" s="815"/>
      <c r="W133" s="815"/>
      <c r="X133" s="540"/>
      <c r="Y133" s="815"/>
      <c r="Z133" s="815"/>
      <c r="AA133" s="816"/>
      <c r="AB133" s="816"/>
      <c r="AC133" s="816"/>
      <c r="AD133" s="816"/>
      <c r="AE133" s="540"/>
      <c r="AF133" s="816"/>
      <c r="AG133" s="816"/>
      <c r="AH133" s="816"/>
      <c r="AI133" s="816"/>
      <c r="AJ133" s="822"/>
      <c r="AK133" s="822"/>
      <c r="AL133" s="822"/>
      <c r="AM133" s="822"/>
      <c r="AN133" s="822"/>
      <c r="AO133" s="822"/>
      <c r="AP133" s="822"/>
      <c r="AQ133" s="822"/>
      <c r="AR133" s="822"/>
    </row>
    <row r="134" spans="1:69" ht="13.5" customHeight="1">
      <c r="B134" s="64"/>
      <c r="C134" s="64"/>
      <c r="D134" s="64"/>
      <c r="E134" s="145"/>
      <c r="F134" s="145"/>
      <c r="G134" s="575"/>
      <c r="H134" s="575"/>
      <c r="I134" s="820"/>
      <c r="J134" s="820"/>
      <c r="K134" s="820"/>
      <c r="L134" s="820"/>
      <c r="M134" s="821"/>
      <c r="N134" s="821"/>
      <c r="O134" s="821"/>
      <c r="P134" s="821"/>
      <c r="Q134" s="821"/>
      <c r="R134" s="821"/>
      <c r="S134" s="821"/>
      <c r="T134" s="821"/>
      <c r="U134" s="821"/>
      <c r="V134" s="815"/>
      <c r="W134" s="815"/>
      <c r="X134" s="540"/>
      <c r="Y134" s="815"/>
      <c r="Z134" s="815"/>
      <c r="AA134" s="816"/>
      <c r="AB134" s="816"/>
      <c r="AC134" s="816"/>
      <c r="AD134" s="816"/>
      <c r="AE134" s="540"/>
      <c r="AF134" s="816"/>
      <c r="AG134" s="816"/>
      <c r="AH134" s="816"/>
      <c r="AI134" s="816"/>
      <c r="AJ134" s="822"/>
      <c r="AK134" s="822"/>
      <c r="AL134" s="822"/>
      <c r="AM134" s="822"/>
      <c r="AN134" s="822"/>
      <c r="AO134" s="822"/>
      <c r="AP134" s="822"/>
      <c r="AQ134" s="822"/>
      <c r="AR134" s="822"/>
    </row>
    <row r="135" spans="1:69" ht="5.15" customHeight="1"/>
    <row r="137" spans="1:69">
      <c r="BJ137" s="100"/>
      <c r="BK137" s="100"/>
      <c r="BL137" s="100"/>
      <c r="BM137" s="100"/>
      <c r="BN137" s="100"/>
      <c r="BO137" s="100"/>
      <c r="BP137" s="100"/>
    </row>
    <row r="138" spans="1:69">
      <c r="BJ138" s="100"/>
      <c r="BK138" s="100"/>
      <c r="BL138" s="100"/>
      <c r="BM138" s="100"/>
      <c r="BN138" s="100"/>
      <c r="BO138" s="100"/>
      <c r="BP138" s="100"/>
    </row>
    <row r="139" spans="1:69" ht="25" customHeight="1">
      <c r="A139" s="64"/>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263" t="s">
        <v>137</v>
      </c>
      <c r="AF139" s="263"/>
      <c r="AG139" s="263"/>
      <c r="AH139" s="263"/>
      <c r="AI139" s="263"/>
      <c r="AJ139" s="263"/>
      <c r="AK139" s="263"/>
      <c r="AL139" s="263"/>
      <c r="AM139" s="263"/>
      <c r="AN139" s="263"/>
      <c r="AO139" s="263"/>
      <c r="AP139" s="263"/>
      <c r="AQ139" s="263"/>
      <c r="AR139" s="263"/>
      <c r="AS139" s="94"/>
      <c r="AT139" s="147"/>
      <c r="BJ139" s="100"/>
      <c r="BK139" s="100"/>
      <c r="BL139" s="100"/>
      <c r="BM139" s="100"/>
      <c r="BN139" s="100"/>
      <c r="BO139" s="100"/>
      <c r="BP139" s="100"/>
    </row>
    <row r="140" spans="1:69" ht="35.15" customHeight="1">
      <c r="A140" s="64"/>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263"/>
      <c r="AF140" s="263"/>
      <c r="AG140" s="263"/>
      <c r="AH140" s="263"/>
      <c r="AI140" s="263"/>
      <c r="AJ140" s="263"/>
      <c r="AK140" s="263"/>
      <c r="AL140" s="263"/>
      <c r="AM140" s="263"/>
      <c r="AN140" s="263"/>
      <c r="AO140" s="263"/>
      <c r="AP140" s="263"/>
      <c r="AQ140" s="263"/>
      <c r="AR140" s="263"/>
      <c r="AS140" s="94"/>
      <c r="AT140" s="147"/>
      <c r="BJ140" s="100"/>
      <c r="BK140" s="100"/>
      <c r="BL140" s="100"/>
      <c r="BM140" s="100"/>
      <c r="BN140" s="100"/>
      <c r="BO140" s="100"/>
      <c r="BP140" s="100"/>
    </row>
    <row r="141" spans="1:69" ht="5.15" customHeight="1">
      <c r="A141" s="64"/>
      <c r="BJ141" s="100"/>
      <c r="BK141" s="100"/>
      <c r="BL141" s="100"/>
      <c r="BM141" s="100"/>
      <c r="BN141" s="100"/>
      <c r="BO141" s="100"/>
      <c r="BP141" s="100"/>
    </row>
    <row r="142" spans="1:69" ht="13.5" customHeight="1">
      <c r="A142" s="64"/>
      <c r="BJ142" s="100"/>
      <c r="BK142" s="100"/>
      <c r="BL142" s="100"/>
      <c r="BM142" s="100"/>
      <c r="BN142" s="100"/>
      <c r="BO142" s="100"/>
      <c r="BP142" s="100"/>
      <c r="BQ142" s="100"/>
    </row>
    <row r="143" spans="1:69" ht="35.15" customHeight="1">
      <c r="B143" s="264" t="s">
        <v>94</v>
      </c>
      <c r="C143" s="265"/>
      <c r="D143" s="265"/>
      <c r="E143" s="265"/>
      <c r="F143" s="266"/>
      <c r="G143" s="823" t="str">
        <f>IF(O13="","",O13)</f>
        <v>株式会社●●</v>
      </c>
      <c r="H143" s="824"/>
      <c r="I143" s="824"/>
      <c r="J143" s="824"/>
      <c r="K143" s="824"/>
      <c r="L143" s="824"/>
      <c r="M143" s="824"/>
      <c r="N143" s="824"/>
      <c r="O143" s="824"/>
      <c r="P143" s="824"/>
      <c r="Q143" s="824"/>
      <c r="R143" s="824"/>
      <c r="S143" s="824"/>
      <c r="T143" s="824"/>
      <c r="U143" s="824"/>
      <c r="V143" s="824"/>
      <c r="W143" s="824"/>
      <c r="X143" s="824"/>
      <c r="Y143" s="824"/>
      <c r="Z143" s="269" t="s">
        <v>86</v>
      </c>
      <c r="AA143" s="270"/>
      <c r="AB143" s="270"/>
      <c r="AC143" s="270"/>
      <c r="AD143" s="271"/>
      <c r="AE143" s="824" t="str">
        <f>IF(AE23="","",AE23)</f>
        <v>●●　●●</v>
      </c>
      <c r="AF143" s="824"/>
      <c r="AG143" s="824"/>
      <c r="AH143" s="824"/>
      <c r="AI143" s="824"/>
      <c r="AJ143" s="824"/>
      <c r="AK143" s="824"/>
      <c r="AL143" s="824"/>
      <c r="AM143" s="824"/>
      <c r="AN143" s="824"/>
      <c r="AO143" s="824"/>
      <c r="AP143" s="824"/>
      <c r="AQ143" s="236" t="s">
        <v>87</v>
      </c>
      <c r="AR143" s="237"/>
      <c r="BJ143" s="100"/>
      <c r="BK143" s="100"/>
      <c r="BL143" s="100"/>
      <c r="BM143" s="100"/>
      <c r="BN143" s="100"/>
      <c r="BO143" s="100"/>
      <c r="BP143" s="100"/>
      <c r="BQ143" s="100"/>
    </row>
    <row r="144" spans="1:69" ht="15" customHeight="1">
      <c r="B144" s="272" t="s">
        <v>138</v>
      </c>
      <c r="C144" s="273"/>
      <c r="D144" s="273"/>
      <c r="E144" s="273"/>
      <c r="F144" s="274"/>
      <c r="G144" s="831" t="str">
        <f>IF(O23="","",O23)</f>
        <v>経営企画部</v>
      </c>
      <c r="H144" s="832"/>
      <c r="I144" s="832"/>
      <c r="J144" s="832"/>
      <c r="K144" s="832"/>
      <c r="L144" s="832"/>
      <c r="M144" s="832"/>
      <c r="N144" s="832"/>
      <c r="O144" s="832"/>
      <c r="P144" s="832"/>
      <c r="Q144" s="832"/>
      <c r="R144" s="832"/>
      <c r="S144" s="832"/>
      <c r="T144" s="832"/>
      <c r="U144" s="832"/>
      <c r="V144" s="832"/>
      <c r="W144" s="832"/>
      <c r="X144" s="832"/>
      <c r="Y144" s="832"/>
      <c r="Z144" s="282" t="s">
        <v>139</v>
      </c>
      <c r="AA144" s="283"/>
      <c r="AB144" s="283"/>
      <c r="AC144" s="283"/>
      <c r="AD144" s="284"/>
      <c r="AE144" s="288" t="s">
        <v>140</v>
      </c>
      <c r="AF144" s="289"/>
      <c r="AG144" s="289"/>
      <c r="AH144" s="289"/>
      <c r="AI144" s="289"/>
      <c r="AJ144" s="289"/>
      <c r="AK144" s="289"/>
      <c r="AL144" s="289"/>
      <c r="AM144" s="289"/>
      <c r="AN144" s="289"/>
      <c r="AO144" s="289"/>
      <c r="AP144" s="289"/>
      <c r="AQ144" s="289"/>
      <c r="AR144" s="290"/>
      <c r="BJ144" s="100"/>
      <c r="BK144" s="100"/>
      <c r="BL144" s="100"/>
      <c r="BM144" s="100"/>
      <c r="BN144" s="100"/>
      <c r="BQ144" s="100"/>
    </row>
    <row r="145" spans="2:69" ht="25" customHeight="1">
      <c r="B145" s="275"/>
      <c r="C145" s="276"/>
      <c r="D145" s="276"/>
      <c r="E145" s="276"/>
      <c r="F145" s="277"/>
      <c r="G145" s="833"/>
      <c r="H145" s="651"/>
      <c r="I145" s="651"/>
      <c r="J145" s="651"/>
      <c r="K145" s="651"/>
      <c r="L145" s="651"/>
      <c r="M145" s="651"/>
      <c r="N145" s="651"/>
      <c r="O145" s="651"/>
      <c r="P145" s="651"/>
      <c r="Q145" s="651"/>
      <c r="R145" s="651"/>
      <c r="S145" s="651"/>
      <c r="T145" s="651"/>
      <c r="U145" s="651"/>
      <c r="V145" s="651"/>
      <c r="W145" s="651"/>
      <c r="X145" s="651"/>
      <c r="Y145" s="651"/>
      <c r="Z145" s="285"/>
      <c r="AA145" s="286"/>
      <c r="AB145" s="286"/>
      <c r="AC145" s="286"/>
      <c r="AD145" s="287"/>
      <c r="AE145" s="651" t="s">
        <v>241</v>
      </c>
      <c r="AF145" s="651"/>
      <c r="AG145" s="651"/>
      <c r="AH145" s="651"/>
      <c r="AI145" s="651"/>
      <c r="AJ145" s="651"/>
      <c r="AK145" s="651"/>
      <c r="AL145" s="651"/>
      <c r="AM145" s="651"/>
      <c r="AN145" s="651"/>
      <c r="AO145" s="651"/>
      <c r="AP145" s="651"/>
      <c r="AQ145" s="651"/>
      <c r="AR145" s="652"/>
      <c r="BJ145" s="100"/>
      <c r="BK145" s="100"/>
      <c r="BL145" s="100"/>
      <c r="BM145" s="100"/>
      <c r="BN145" s="100"/>
      <c r="BO145" s="100"/>
      <c r="BP145" s="100"/>
      <c r="BQ145" s="100"/>
    </row>
    <row r="146" spans="2:69" ht="30" customHeight="1">
      <c r="B146" s="97"/>
      <c r="C146" s="97"/>
      <c r="D146" s="97"/>
      <c r="E146" s="97"/>
      <c r="F146" s="98"/>
      <c r="G146" s="98"/>
      <c r="H146" s="98"/>
      <c r="I146" s="98"/>
      <c r="J146" s="98"/>
      <c r="K146" s="98"/>
      <c r="L146" s="98"/>
      <c r="M146" s="98"/>
      <c r="N146" s="98"/>
      <c r="O146" s="98"/>
      <c r="P146" s="98"/>
      <c r="Q146" s="98"/>
      <c r="R146" s="98"/>
      <c r="S146" s="98"/>
      <c r="T146" s="98"/>
      <c r="U146" s="98"/>
      <c r="V146" s="98"/>
      <c r="W146" s="98"/>
      <c r="X146" s="98"/>
      <c r="Y146" s="98"/>
      <c r="Z146" s="98"/>
      <c r="AA146" s="98"/>
      <c r="AB146" s="99"/>
      <c r="AC146" s="99"/>
      <c r="AD146" s="99"/>
      <c r="AE146" s="99"/>
      <c r="AF146" s="99"/>
      <c r="AG146" s="99"/>
      <c r="AH146" s="99"/>
      <c r="AI146" s="99"/>
      <c r="AJ146" s="99"/>
      <c r="AK146" s="99"/>
      <c r="AL146" s="99"/>
      <c r="AM146" s="99"/>
      <c r="AN146" s="99"/>
      <c r="AO146" s="99"/>
      <c r="AP146" s="99"/>
      <c r="BJ146" s="100"/>
      <c r="BK146" s="100"/>
      <c r="BL146" s="100"/>
      <c r="BM146" s="100"/>
      <c r="BN146" s="100"/>
      <c r="BO146" s="100"/>
      <c r="BP146" s="100"/>
      <c r="BQ146" s="100"/>
    </row>
    <row r="147" spans="2:69" s="100" customFormat="1" ht="20.149999999999999" customHeight="1">
      <c r="B147" s="101" t="s">
        <v>141</v>
      </c>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102"/>
      <c r="AQ147" s="102"/>
      <c r="AR147" s="102"/>
    </row>
    <row r="148" spans="2:69" s="100" customFormat="1" ht="10" customHeight="1" thickBot="1">
      <c r="B148" s="103"/>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row>
    <row r="149" spans="2:69" s="100" customFormat="1" ht="20.149999999999999" customHeight="1">
      <c r="B149" s="104" t="s">
        <v>142</v>
      </c>
      <c r="C149" s="105"/>
      <c r="D149" s="105"/>
      <c r="E149" s="105"/>
      <c r="F149" s="105"/>
      <c r="G149" s="105"/>
      <c r="H149" s="105"/>
      <c r="I149" s="105"/>
      <c r="J149" s="105"/>
      <c r="K149" s="105"/>
      <c r="L149" s="105"/>
      <c r="M149" s="105"/>
      <c r="N149" s="105"/>
      <c r="O149" s="107"/>
      <c r="P149" s="834">
        <v>4</v>
      </c>
      <c r="Q149" s="834"/>
      <c r="R149" s="131" t="s">
        <v>143</v>
      </c>
      <c r="S149" s="105"/>
      <c r="T149" s="105"/>
      <c r="U149" s="105"/>
      <c r="V149" s="105"/>
      <c r="W149" s="105"/>
      <c r="X149" s="105"/>
      <c r="Y149" s="105"/>
      <c r="Z149" s="105"/>
      <c r="AA149" s="195"/>
      <c r="AB149" s="195"/>
      <c r="AC149" s="195"/>
      <c r="AD149" s="195"/>
      <c r="AE149" s="105"/>
      <c r="AF149" s="195"/>
      <c r="AG149" s="195"/>
      <c r="AH149" s="195"/>
      <c r="AI149" s="195"/>
      <c r="AJ149" s="105"/>
      <c r="AK149" s="105"/>
      <c r="AL149" s="105"/>
      <c r="AM149" s="105"/>
      <c r="AN149" s="105"/>
      <c r="AO149" s="105"/>
      <c r="AP149" s="105"/>
      <c r="AQ149" s="105"/>
      <c r="AR149" s="196"/>
      <c r="BQ149" s="92"/>
    </row>
    <row r="150" spans="2:69" s="100" customFormat="1" ht="30" customHeight="1">
      <c r="B150" s="258" t="s">
        <v>144</v>
      </c>
      <c r="C150" s="259"/>
      <c r="D150" s="259"/>
      <c r="E150" s="259"/>
      <c r="F150" s="259"/>
      <c r="G150" s="825" t="s">
        <v>214</v>
      </c>
      <c r="H150" s="825"/>
      <c r="I150" s="825"/>
      <c r="J150" s="825"/>
      <c r="K150" s="825"/>
      <c r="L150" s="825"/>
      <c r="M150" s="825"/>
      <c r="N150" s="825"/>
      <c r="O150" s="825"/>
      <c r="P150" s="825"/>
      <c r="Q150" s="825"/>
      <c r="R150" s="825"/>
      <c r="S150" s="825"/>
      <c r="T150" s="825"/>
      <c r="U150" s="825"/>
      <c r="V150" s="825"/>
      <c r="W150" s="825"/>
      <c r="X150" s="259" t="s">
        <v>144</v>
      </c>
      <c r="Y150" s="259"/>
      <c r="Z150" s="259"/>
      <c r="AA150" s="259"/>
      <c r="AB150" s="259"/>
      <c r="AC150" s="826" t="s">
        <v>214</v>
      </c>
      <c r="AD150" s="826"/>
      <c r="AE150" s="826"/>
      <c r="AF150" s="826"/>
      <c r="AG150" s="826"/>
      <c r="AH150" s="826"/>
      <c r="AI150" s="826"/>
      <c r="AJ150" s="826"/>
      <c r="AK150" s="826"/>
      <c r="AL150" s="826"/>
      <c r="AM150" s="826"/>
      <c r="AN150" s="826"/>
      <c r="AO150" s="826"/>
      <c r="AP150" s="826"/>
      <c r="AQ150" s="826"/>
      <c r="AR150" s="827"/>
    </row>
    <row r="151" spans="2:69" s="100" customFormat="1" ht="30" customHeight="1">
      <c r="B151" s="238" t="s">
        <v>144</v>
      </c>
      <c r="C151" s="239"/>
      <c r="D151" s="239"/>
      <c r="E151" s="239"/>
      <c r="F151" s="239"/>
      <c r="G151" s="828" t="s">
        <v>214</v>
      </c>
      <c r="H151" s="828"/>
      <c r="I151" s="828"/>
      <c r="J151" s="828"/>
      <c r="K151" s="828"/>
      <c r="L151" s="828"/>
      <c r="M151" s="828"/>
      <c r="N151" s="828"/>
      <c r="O151" s="828"/>
      <c r="P151" s="828"/>
      <c r="Q151" s="828"/>
      <c r="R151" s="828"/>
      <c r="S151" s="828"/>
      <c r="T151" s="828"/>
      <c r="U151" s="828"/>
      <c r="V151" s="828"/>
      <c r="W151" s="828"/>
      <c r="X151" s="239" t="s">
        <v>144</v>
      </c>
      <c r="Y151" s="239"/>
      <c r="Z151" s="239"/>
      <c r="AA151" s="239"/>
      <c r="AB151" s="239"/>
      <c r="AC151" s="829" t="s">
        <v>214</v>
      </c>
      <c r="AD151" s="829"/>
      <c r="AE151" s="829"/>
      <c r="AF151" s="829"/>
      <c r="AG151" s="829"/>
      <c r="AH151" s="829"/>
      <c r="AI151" s="829"/>
      <c r="AJ151" s="829"/>
      <c r="AK151" s="829"/>
      <c r="AL151" s="829"/>
      <c r="AM151" s="829"/>
      <c r="AN151" s="829"/>
      <c r="AO151" s="829"/>
      <c r="AP151" s="829"/>
      <c r="AQ151" s="829"/>
      <c r="AR151" s="830"/>
    </row>
    <row r="152" spans="2:69" s="100" customFormat="1" ht="30" customHeight="1">
      <c r="B152" s="238" t="s">
        <v>144</v>
      </c>
      <c r="C152" s="239"/>
      <c r="D152" s="239"/>
      <c r="E152" s="239"/>
      <c r="F152" s="239"/>
      <c r="G152" s="828"/>
      <c r="H152" s="828"/>
      <c r="I152" s="828"/>
      <c r="J152" s="828"/>
      <c r="K152" s="828"/>
      <c r="L152" s="828"/>
      <c r="M152" s="828"/>
      <c r="N152" s="828"/>
      <c r="O152" s="828"/>
      <c r="P152" s="828"/>
      <c r="Q152" s="828"/>
      <c r="R152" s="828"/>
      <c r="S152" s="828"/>
      <c r="T152" s="828"/>
      <c r="U152" s="828"/>
      <c r="V152" s="828"/>
      <c r="W152" s="828"/>
      <c r="X152" s="239" t="s">
        <v>144</v>
      </c>
      <c r="Y152" s="239"/>
      <c r="Z152" s="239"/>
      <c r="AA152" s="239"/>
      <c r="AB152" s="239"/>
      <c r="AC152" s="829"/>
      <c r="AD152" s="829"/>
      <c r="AE152" s="829"/>
      <c r="AF152" s="829"/>
      <c r="AG152" s="829"/>
      <c r="AH152" s="829"/>
      <c r="AI152" s="829"/>
      <c r="AJ152" s="829"/>
      <c r="AK152" s="829"/>
      <c r="AL152" s="829"/>
      <c r="AM152" s="829"/>
      <c r="AN152" s="829"/>
      <c r="AO152" s="829"/>
      <c r="AP152" s="829"/>
      <c r="AQ152" s="829"/>
      <c r="AR152" s="830"/>
    </row>
    <row r="153" spans="2:69" s="100" customFormat="1" ht="30" customHeight="1" thickBot="1">
      <c r="B153" s="243" t="s">
        <v>144</v>
      </c>
      <c r="C153" s="244"/>
      <c r="D153" s="244"/>
      <c r="E153" s="244"/>
      <c r="F153" s="244"/>
      <c r="G153" s="844"/>
      <c r="H153" s="844"/>
      <c r="I153" s="844"/>
      <c r="J153" s="844"/>
      <c r="K153" s="844"/>
      <c r="L153" s="844"/>
      <c r="M153" s="844"/>
      <c r="N153" s="844"/>
      <c r="O153" s="844"/>
      <c r="P153" s="844"/>
      <c r="Q153" s="844"/>
      <c r="R153" s="844"/>
      <c r="S153" s="844"/>
      <c r="T153" s="844"/>
      <c r="U153" s="844"/>
      <c r="V153" s="844"/>
      <c r="W153" s="844"/>
      <c r="X153" s="244" t="s">
        <v>144</v>
      </c>
      <c r="Y153" s="244"/>
      <c r="Z153" s="244"/>
      <c r="AA153" s="244"/>
      <c r="AB153" s="244"/>
      <c r="AC153" s="845"/>
      <c r="AD153" s="845"/>
      <c r="AE153" s="845"/>
      <c r="AF153" s="845"/>
      <c r="AG153" s="845"/>
      <c r="AH153" s="845"/>
      <c r="AI153" s="845"/>
      <c r="AJ153" s="845"/>
      <c r="AK153" s="845"/>
      <c r="AL153" s="845"/>
      <c r="AM153" s="845"/>
      <c r="AN153" s="845"/>
      <c r="AO153" s="845"/>
      <c r="AP153" s="845"/>
      <c r="AQ153" s="845"/>
      <c r="AR153" s="846"/>
    </row>
    <row r="154" spans="2:69">
      <c r="BJ154" s="100"/>
      <c r="BK154" s="100"/>
      <c r="BL154" s="100"/>
      <c r="BM154" s="100"/>
      <c r="BN154" s="100"/>
      <c r="BO154" s="100"/>
      <c r="BP154" s="100"/>
      <c r="BQ154" s="100"/>
    </row>
    <row r="155" spans="2:69" s="100" customFormat="1" ht="20.149999999999999" customHeight="1">
      <c r="B155" s="110" t="s">
        <v>145</v>
      </c>
      <c r="C155" s="111"/>
      <c r="D155" s="111"/>
      <c r="E155" s="111"/>
      <c r="F155" s="111"/>
      <c r="G155" s="111"/>
      <c r="H155" s="111"/>
      <c r="I155" s="111"/>
      <c r="J155" s="111"/>
      <c r="K155" s="111"/>
      <c r="L155" s="111"/>
      <c r="M155" s="111"/>
      <c r="N155" s="111"/>
      <c r="O155" s="113"/>
      <c r="P155" s="111"/>
      <c r="Q155" s="111"/>
      <c r="R155" s="111"/>
      <c r="S155" s="111"/>
      <c r="T155" s="111"/>
      <c r="U155" s="111"/>
      <c r="V155" s="111"/>
      <c r="W155" s="111"/>
      <c r="X155" s="111"/>
      <c r="Y155" s="111"/>
      <c r="Z155" s="111"/>
      <c r="AA155" s="197"/>
      <c r="AB155" s="197"/>
      <c r="AC155" s="197"/>
      <c r="AD155" s="197"/>
      <c r="AE155" s="111"/>
      <c r="AF155" s="197"/>
      <c r="AG155" s="197"/>
      <c r="AH155" s="197"/>
      <c r="AI155" s="197"/>
      <c r="AJ155" s="111"/>
      <c r="AK155" s="111"/>
      <c r="AL155" s="111"/>
      <c r="AM155" s="111"/>
      <c r="AN155" s="111"/>
      <c r="AO155" s="111"/>
      <c r="AP155" s="111"/>
      <c r="AQ155" s="111"/>
      <c r="AR155" s="111"/>
    </row>
    <row r="156" spans="2:69" s="100" customFormat="1" ht="20.149999999999999" customHeight="1">
      <c r="B156" s="111"/>
      <c r="D156" s="198" t="s">
        <v>166</v>
      </c>
      <c r="E156" s="111"/>
      <c r="F156" s="111"/>
      <c r="G156" s="111"/>
      <c r="H156" s="111"/>
      <c r="I156" s="111"/>
      <c r="J156" s="111"/>
      <c r="K156" s="111"/>
      <c r="M156" s="116" t="s">
        <v>146</v>
      </c>
      <c r="N156" s="111"/>
      <c r="O156" s="111"/>
      <c r="P156" s="113"/>
      <c r="Q156" s="111"/>
      <c r="R156" s="111"/>
      <c r="S156" s="111"/>
      <c r="T156" s="111"/>
      <c r="U156" s="111"/>
      <c r="V156" s="111"/>
      <c r="W156" s="111"/>
      <c r="X156" s="111"/>
      <c r="Y156" s="111"/>
      <c r="Z156" s="111"/>
      <c r="AA156" s="197"/>
      <c r="AB156" s="197"/>
      <c r="AC156" s="197"/>
      <c r="AD156" s="197"/>
      <c r="AE156" s="111"/>
      <c r="AF156" s="197"/>
      <c r="AG156" s="197"/>
      <c r="AH156" s="111"/>
      <c r="AI156" s="197"/>
      <c r="AJ156" s="111"/>
      <c r="AK156" s="111"/>
      <c r="AL156" s="111"/>
      <c r="AM156" s="111"/>
      <c r="AN156" s="111"/>
      <c r="AO156" s="111"/>
      <c r="AP156" s="111"/>
      <c r="AQ156" s="111"/>
      <c r="AR156" s="111"/>
    </row>
    <row r="157" spans="2:69" s="100" customFormat="1" ht="20.149999999999999" customHeight="1">
      <c r="B157" s="111"/>
      <c r="D157" s="198" t="s">
        <v>167</v>
      </c>
      <c r="E157" s="111"/>
      <c r="F157" s="111"/>
      <c r="G157" s="111"/>
      <c r="H157" s="111"/>
      <c r="I157" s="111"/>
      <c r="J157" s="111"/>
      <c r="K157" s="111"/>
      <c r="M157" s="116" t="s">
        <v>146</v>
      </c>
      <c r="N157" s="111"/>
      <c r="O157" s="111"/>
      <c r="P157" s="113"/>
      <c r="Q157" s="111"/>
      <c r="R157" s="111"/>
      <c r="S157" s="111"/>
      <c r="T157" s="111"/>
      <c r="U157" s="111"/>
      <c r="V157" s="111"/>
      <c r="W157" s="111"/>
      <c r="X157" s="111"/>
      <c r="Y157" s="111"/>
      <c r="Z157" s="111"/>
      <c r="AA157" s="197"/>
      <c r="AB157" s="197"/>
      <c r="AC157" s="197"/>
      <c r="AD157" s="197"/>
      <c r="AE157" s="111"/>
      <c r="AF157" s="197"/>
      <c r="AG157" s="197"/>
      <c r="AH157" s="111"/>
      <c r="AI157" s="197"/>
      <c r="AJ157" s="111"/>
      <c r="AK157" s="111"/>
      <c r="AL157" s="111"/>
      <c r="AM157" s="111"/>
      <c r="AN157" s="111"/>
      <c r="AO157" s="111"/>
      <c r="AP157" s="111"/>
      <c r="AQ157" s="111"/>
      <c r="AR157" s="111"/>
    </row>
    <row r="158" spans="2:69" s="100" customFormat="1" ht="20.149999999999999" customHeight="1">
      <c r="B158" s="111"/>
      <c r="D158" s="198" t="s">
        <v>168</v>
      </c>
      <c r="E158" s="111"/>
      <c r="F158" s="111"/>
      <c r="G158" s="111"/>
      <c r="H158" s="111"/>
      <c r="I158" s="111"/>
      <c r="J158" s="111"/>
      <c r="K158" s="111"/>
      <c r="M158" s="116" t="s">
        <v>146</v>
      </c>
      <c r="N158" s="111"/>
      <c r="O158" s="111"/>
      <c r="P158" s="113"/>
      <c r="Q158" s="111"/>
      <c r="R158" s="111"/>
      <c r="S158" s="111"/>
      <c r="T158" s="111"/>
      <c r="U158" s="111"/>
      <c r="V158" s="111"/>
      <c r="W158" s="111"/>
      <c r="X158" s="111"/>
      <c r="Y158" s="111"/>
      <c r="Z158" s="111"/>
      <c r="AA158" s="197"/>
      <c r="AB158" s="197"/>
      <c r="AC158" s="197"/>
      <c r="AD158" s="197"/>
      <c r="AE158" s="111"/>
      <c r="AF158" s="197"/>
      <c r="AG158" s="197"/>
      <c r="AH158" s="111"/>
      <c r="AI158" s="197"/>
      <c r="AJ158" s="111"/>
      <c r="AK158" s="111"/>
      <c r="AL158" s="111"/>
      <c r="AM158" s="111"/>
      <c r="AN158" s="111"/>
      <c r="AO158" s="111"/>
      <c r="AP158" s="111"/>
      <c r="AQ158" s="111"/>
      <c r="AR158" s="111"/>
      <c r="BJ158" s="92"/>
      <c r="BK158" s="92"/>
      <c r="BL158" s="92"/>
      <c r="BM158" s="92"/>
      <c r="BN158" s="92"/>
    </row>
    <row r="159" spans="2:69" s="100" customFormat="1" ht="20.149999999999999" customHeight="1">
      <c r="B159" s="111"/>
      <c r="D159" s="198" t="s">
        <v>169</v>
      </c>
      <c r="E159" s="111"/>
      <c r="F159" s="111"/>
      <c r="G159" s="111"/>
      <c r="H159" s="111"/>
      <c r="I159" s="111"/>
      <c r="J159" s="111"/>
      <c r="K159" s="111"/>
      <c r="M159" s="117" t="s">
        <v>147</v>
      </c>
      <c r="N159" s="118"/>
      <c r="O159" s="118"/>
      <c r="P159" s="120"/>
      <c r="Q159" s="118"/>
      <c r="X159" s="111" t="s">
        <v>148</v>
      </c>
      <c r="Y159" s="111"/>
      <c r="Z159" s="111"/>
      <c r="AA159" s="111"/>
      <c r="AB159" s="111"/>
      <c r="AC159" s="111"/>
      <c r="AD159" s="111"/>
      <c r="AF159" s="199" t="s">
        <v>170</v>
      </c>
      <c r="AG159" s="199"/>
      <c r="AH159" s="199"/>
      <c r="AI159" s="122">
        <v>1</v>
      </c>
      <c r="AJ159" s="200" t="s">
        <v>143</v>
      </c>
      <c r="AL159" s="111"/>
      <c r="AP159" s="111"/>
      <c r="AQ159" s="197"/>
      <c r="AR159" s="111"/>
      <c r="BJ159" s="92"/>
      <c r="BK159" s="92"/>
      <c r="BL159" s="92"/>
      <c r="BM159" s="92"/>
      <c r="BN159" s="92"/>
    </row>
    <row r="160" spans="2:69" s="100" customFormat="1" ht="20.149999999999999" customHeight="1">
      <c r="B160" s="111"/>
      <c r="C160" s="111"/>
      <c r="D160" s="111"/>
      <c r="E160" s="111"/>
      <c r="F160" s="111"/>
      <c r="G160" s="111"/>
      <c r="H160" s="111"/>
      <c r="I160" s="111"/>
      <c r="J160" s="111"/>
      <c r="K160" s="111"/>
      <c r="L160" s="111"/>
      <c r="M160" s="111"/>
      <c r="N160" s="111"/>
      <c r="O160" s="113"/>
      <c r="P160" s="111"/>
      <c r="Q160" s="111"/>
      <c r="X160" s="111" t="s">
        <v>149</v>
      </c>
      <c r="Y160" s="111"/>
      <c r="Z160" s="111"/>
      <c r="AA160" s="111" t="s">
        <v>171</v>
      </c>
      <c r="AB160" s="111" t="s">
        <v>150</v>
      </c>
      <c r="AC160" s="111"/>
      <c r="AD160" s="111"/>
      <c r="AF160" s="199" t="s">
        <v>170</v>
      </c>
      <c r="AG160" s="199"/>
      <c r="AH160" s="199"/>
      <c r="AI160" s="122">
        <v>2</v>
      </c>
      <c r="AJ160" s="200" t="s">
        <v>143</v>
      </c>
      <c r="AL160" s="197"/>
      <c r="AP160" s="111"/>
      <c r="AQ160" s="197"/>
      <c r="AR160" s="111"/>
      <c r="BH160" s="100" t="s">
        <v>172</v>
      </c>
      <c r="BJ160" s="92"/>
      <c r="BK160" s="92"/>
      <c r="BL160" s="92"/>
      <c r="BM160" s="92"/>
      <c r="BN160" s="92"/>
    </row>
    <row r="161" spans="2:68" s="100" customFormat="1" ht="20.149999999999999" customHeight="1">
      <c r="B161" s="111"/>
      <c r="C161" s="111"/>
      <c r="D161" s="111"/>
      <c r="E161" s="111"/>
      <c r="F161" s="111"/>
      <c r="G161" s="111"/>
      <c r="H161" s="111"/>
      <c r="I161" s="111"/>
      <c r="J161" s="111"/>
      <c r="K161" s="111"/>
      <c r="L161" s="111"/>
      <c r="M161" s="111"/>
      <c r="N161" s="111"/>
      <c r="O161" s="113"/>
      <c r="P161" s="111"/>
      <c r="Q161" s="111"/>
      <c r="X161" s="111" t="s">
        <v>151</v>
      </c>
      <c r="Y161" s="111"/>
      <c r="Z161" s="111"/>
      <c r="AA161" s="111" t="s">
        <v>171</v>
      </c>
      <c r="AB161" s="111" t="s">
        <v>152</v>
      </c>
      <c r="AC161" s="111"/>
      <c r="AD161" s="111"/>
      <c r="AF161" s="199" t="s">
        <v>170</v>
      </c>
      <c r="AG161" s="199"/>
      <c r="AH161" s="199"/>
      <c r="AI161" s="122">
        <v>4</v>
      </c>
      <c r="AJ161" s="200" t="s">
        <v>143</v>
      </c>
      <c r="AL161" s="197"/>
      <c r="AP161" s="111"/>
      <c r="AQ161" s="197"/>
      <c r="AR161" s="111"/>
      <c r="BJ161" s="92"/>
      <c r="BK161" s="92"/>
      <c r="BL161" s="92"/>
      <c r="BM161" s="92"/>
      <c r="BN161" s="92"/>
    </row>
    <row r="162" spans="2:68" s="100" customFormat="1" ht="20.149999999999999" customHeight="1">
      <c r="B162" s="111"/>
      <c r="C162" s="111"/>
      <c r="D162" s="111"/>
      <c r="E162" s="111"/>
      <c r="F162" s="111"/>
      <c r="G162" s="111"/>
      <c r="H162" s="111"/>
      <c r="I162" s="111"/>
      <c r="J162" s="111"/>
      <c r="K162" s="111"/>
      <c r="L162" s="111"/>
      <c r="M162" s="111"/>
      <c r="N162" s="111"/>
      <c r="O162" s="113"/>
      <c r="P162" s="111"/>
      <c r="Q162" s="111"/>
      <c r="X162" s="111" t="s">
        <v>153</v>
      </c>
      <c r="Y162" s="111"/>
      <c r="Z162" s="111"/>
      <c r="AA162" s="111" t="s">
        <v>171</v>
      </c>
      <c r="AB162" s="111"/>
      <c r="AC162" s="111"/>
      <c r="AD162" s="111"/>
      <c r="AF162" s="199" t="s">
        <v>170</v>
      </c>
      <c r="AG162" s="199"/>
      <c r="AH162" s="199"/>
      <c r="AI162" s="122">
        <v>6</v>
      </c>
      <c r="AJ162" s="200" t="s">
        <v>143</v>
      </c>
      <c r="AL162" s="197"/>
      <c r="AP162" s="111"/>
      <c r="AQ162" s="197"/>
      <c r="AR162" s="111"/>
      <c r="BJ162" s="74"/>
      <c r="BK162" s="74"/>
      <c r="BL162" s="74"/>
      <c r="BM162" s="74"/>
      <c r="BN162" s="74"/>
    </row>
    <row r="163" spans="2:68" s="100" customFormat="1" ht="20.149999999999999" customHeight="1">
      <c r="B163" s="111"/>
      <c r="C163" s="111"/>
      <c r="D163" s="111"/>
      <c r="E163" s="111"/>
      <c r="F163" s="111"/>
      <c r="G163" s="111"/>
      <c r="H163" s="111"/>
      <c r="I163" s="111"/>
      <c r="J163" s="111"/>
      <c r="K163" s="111"/>
      <c r="L163" s="111"/>
      <c r="M163" s="111"/>
      <c r="N163" s="111"/>
      <c r="O163" s="113"/>
      <c r="P163" s="111"/>
      <c r="Q163" s="111"/>
      <c r="R163" s="111"/>
      <c r="S163" s="111"/>
      <c r="T163" s="111"/>
      <c r="U163" s="111"/>
      <c r="V163" s="111"/>
      <c r="W163" s="111"/>
      <c r="X163" s="111"/>
      <c r="Y163" s="111"/>
      <c r="Z163" s="111"/>
      <c r="AA163" s="197"/>
      <c r="AB163" s="197"/>
      <c r="AC163" s="197"/>
      <c r="AD163" s="197"/>
      <c r="AE163" s="111"/>
      <c r="AF163" s="197"/>
      <c r="AG163" s="197"/>
      <c r="AH163" s="197"/>
      <c r="AI163" s="197"/>
      <c r="AJ163" s="111"/>
      <c r="AK163" s="111"/>
      <c r="AL163" s="111"/>
      <c r="AM163" s="111"/>
      <c r="AN163" s="111"/>
      <c r="AO163" s="111"/>
      <c r="AP163" s="111"/>
      <c r="AQ163" s="111"/>
      <c r="AR163" s="111"/>
      <c r="BJ163" s="74"/>
      <c r="BK163" s="74"/>
      <c r="BL163" s="74"/>
      <c r="BM163" s="74"/>
      <c r="BN163" s="74"/>
    </row>
    <row r="164" spans="2:68" s="100" customFormat="1" ht="20.149999999999999" customHeight="1">
      <c r="B164" s="110" t="s">
        <v>154</v>
      </c>
      <c r="C164" s="111"/>
      <c r="D164" s="111"/>
      <c r="E164" s="111"/>
      <c r="F164" s="111"/>
      <c r="G164" s="111"/>
      <c r="H164" s="111"/>
      <c r="I164" s="111"/>
      <c r="J164" s="111"/>
      <c r="K164" s="111"/>
      <c r="L164" s="111"/>
      <c r="M164" s="111"/>
      <c r="N164" s="111"/>
      <c r="O164" s="113"/>
      <c r="P164" s="111"/>
      <c r="Q164" s="111"/>
      <c r="R164" s="111"/>
      <c r="S164" s="111"/>
      <c r="T164" s="111"/>
      <c r="U164" s="111"/>
      <c r="V164" s="111"/>
      <c r="W164" s="111"/>
      <c r="X164" s="111"/>
      <c r="Y164" s="111"/>
      <c r="Z164" s="111"/>
      <c r="AA164" s="197"/>
      <c r="AB164" s="197"/>
      <c r="AC164" s="197"/>
      <c r="AD164" s="197"/>
      <c r="AE164" s="111"/>
      <c r="AF164" s="197"/>
      <c r="AG164" s="197"/>
      <c r="AH164" s="197"/>
      <c r="AI164" s="197"/>
      <c r="AJ164" s="111"/>
      <c r="AK164" s="111"/>
      <c r="AL164" s="111"/>
      <c r="AM164" s="111"/>
      <c r="AN164" s="111"/>
      <c r="AO164" s="111"/>
      <c r="AP164" s="111"/>
      <c r="AQ164" s="111"/>
      <c r="AR164" s="111"/>
      <c r="BJ164" s="74"/>
      <c r="BK164" s="74"/>
      <c r="BL164" s="74"/>
      <c r="BM164" s="74"/>
      <c r="BN164" s="74"/>
    </row>
    <row r="165" spans="2:68" s="100" customFormat="1" ht="20.149999999999999" customHeight="1">
      <c r="B165" s="111"/>
      <c r="C165" s="201" t="s">
        <v>173</v>
      </c>
      <c r="D165" s="126" t="s">
        <v>155</v>
      </c>
      <c r="E165" s="111"/>
      <c r="F165" s="111"/>
      <c r="G165" s="111"/>
      <c r="H165" s="111"/>
      <c r="I165" s="111"/>
      <c r="J165" s="111"/>
      <c r="K165" s="111"/>
      <c r="L165" s="111"/>
      <c r="M165" s="111"/>
      <c r="N165" s="111"/>
      <c r="O165" s="113"/>
      <c r="P165" s="111"/>
      <c r="Q165" s="111"/>
      <c r="R165" s="111"/>
      <c r="S165" s="111"/>
      <c r="T165" s="111"/>
      <c r="U165" s="111"/>
      <c r="V165" s="111"/>
      <c r="W165" s="111"/>
      <c r="X165" s="111"/>
      <c r="Y165" s="111"/>
      <c r="Z165" s="111"/>
      <c r="AA165" s="197"/>
      <c r="AB165" s="197"/>
      <c r="AC165" s="197"/>
      <c r="AD165" s="197"/>
      <c r="AE165" s="111"/>
      <c r="AF165" s="197"/>
      <c r="AG165" s="197"/>
      <c r="AH165" s="197"/>
      <c r="AI165" s="197"/>
      <c r="AJ165" s="111"/>
      <c r="AK165" s="111"/>
      <c r="AL165" s="111"/>
      <c r="AM165" s="111"/>
      <c r="AN165" s="111"/>
      <c r="AO165" s="111"/>
      <c r="AP165" s="111"/>
      <c r="AQ165" s="111"/>
      <c r="AR165" s="111"/>
      <c r="BJ165" s="74"/>
      <c r="BK165" s="74"/>
      <c r="BL165" s="74"/>
      <c r="BM165" s="74"/>
      <c r="BN165" s="74"/>
    </row>
    <row r="166" spans="2:68" s="100" customFormat="1" ht="20.149999999999999" customHeight="1">
      <c r="B166" s="111"/>
      <c r="C166" s="201" t="s">
        <v>173</v>
      </c>
      <c r="D166" s="126" t="s">
        <v>156</v>
      </c>
      <c r="E166" s="111"/>
      <c r="F166" s="111"/>
      <c r="G166" s="111"/>
      <c r="H166" s="111"/>
      <c r="I166" s="111"/>
      <c r="J166" s="111"/>
      <c r="K166" s="111"/>
      <c r="L166" s="111"/>
      <c r="M166" s="111"/>
      <c r="N166" s="111"/>
      <c r="O166" s="113"/>
      <c r="P166" s="111"/>
      <c r="Q166" s="111"/>
      <c r="R166" s="111"/>
      <c r="S166" s="111"/>
      <c r="T166" s="111"/>
      <c r="U166" s="111"/>
      <c r="V166" s="111"/>
      <c r="W166" s="111"/>
      <c r="X166" s="111"/>
      <c r="Y166" s="111"/>
      <c r="Z166" s="111"/>
      <c r="AA166" s="197"/>
      <c r="AB166" s="197"/>
      <c r="AC166" s="197"/>
      <c r="AD166" s="197"/>
      <c r="AE166" s="111"/>
      <c r="AF166" s="197"/>
      <c r="AG166" s="197"/>
      <c r="AH166" s="197"/>
      <c r="AI166" s="197"/>
      <c r="AJ166" s="111"/>
      <c r="AK166" s="111"/>
      <c r="AL166" s="111"/>
      <c r="AM166" s="111"/>
      <c r="AN166" s="111"/>
      <c r="AO166" s="111"/>
      <c r="AP166" s="111"/>
      <c r="AQ166" s="111"/>
      <c r="AR166" s="111"/>
      <c r="BJ166" s="92"/>
      <c r="BK166" s="92"/>
      <c r="BL166" s="92"/>
      <c r="BM166" s="92"/>
      <c r="BN166" s="92"/>
    </row>
    <row r="167" spans="2:68" s="100" customFormat="1" ht="10" customHeight="1">
      <c r="B167" s="111"/>
      <c r="C167" s="111"/>
      <c r="D167" s="111"/>
      <c r="E167" s="111"/>
      <c r="F167" s="111"/>
      <c r="G167" s="111"/>
      <c r="H167" s="111"/>
      <c r="I167" s="111"/>
      <c r="J167" s="111"/>
      <c r="K167" s="111"/>
      <c r="L167" s="111"/>
      <c r="M167" s="111"/>
      <c r="N167" s="111"/>
      <c r="O167" s="113"/>
      <c r="P167" s="111"/>
      <c r="Q167" s="111"/>
      <c r="R167" s="111"/>
      <c r="S167" s="111"/>
      <c r="T167" s="111"/>
      <c r="U167" s="111"/>
      <c r="V167" s="111"/>
      <c r="W167" s="111"/>
      <c r="X167" s="111"/>
      <c r="Y167" s="111"/>
      <c r="Z167" s="111"/>
      <c r="AA167" s="197"/>
      <c r="AB167" s="197"/>
      <c r="AC167" s="197"/>
      <c r="AD167" s="197"/>
      <c r="AE167" s="111"/>
      <c r="AF167" s="197"/>
      <c r="AG167" s="197"/>
      <c r="AH167" s="197"/>
      <c r="AI167" s="197"/>
      <c r="AJ167" s="111"/>
      <c r="AK167" s="111"/>
      <c r="AL167" s="111"/>
      <c r="AM167" s="111"/>
      <c r="AN167" s="111"/>
      <c r="AO167" s="111"/>
      <c r="AP167" s="111"/>
      <c r="AQ167" s="111"/>
      <c r="AR167" s="111"/>
      <c r="BJ167" s="92"/>
      <c r="BK167" s="92"/>
      <c r="BL167" s="92"/>
      <c r="BM167" s="92"/>
      <c r="BN167" s="92"/>
    </row>
    <row r="168" spans="2:68" s="100" customFormat="1" ht="20.149999999999999" customHeight="1">
      <c r="B168" s="111"/>
      <c r="C168" s="111"/>
      <c r="D168" s="198" t="s">
        <v>167</v>
      </c>
      <c r="E168" s="111"/>
      <c r="F168" s="111"/>
      <c r="G168" s="111"/>
      <c r="H168" s="111"/>
      <c r="I168" s="111"/>
      <c r="J168" s="111"/>
      <c r="K168" s="111"/>
      <c r="L168" s="111"/>
      <c r="M168" s="111" t="s">
        <v>157</v>
      </c>
      <c r="N168" s="111"/>
      <c r="O168" s="113"/>
      <c r="P168" s="111"/>
      <c r="Q168" s="111"/>
      <c r="R168" s="111"/>
      <c r="S168" s="111"/>
      <c r="T168" s="111"/>
      <c r="U168" s="111"/>
      <c r="V168" s="111"/>
      <c r="W168" s="111"/>
      <c r="X168" s="111"/>
      <c r="Y168" s="111"/>
      <c r="Z168" s="111"/>
      <c r="AA168" s="197"/>
      <c r="AB168" s="197"/>
      <c r="AC168" s="197"/>
      <c r="AD168" s="197"/>
      <c r="AE168" s="111"/>
      <c r="AF168" s="197"/>
      <c r="AG168" s="197"/>
      <c r="AH168" s="197"/>
      <c r="AI168" s="197"/>
      <c r="AJ168" s="111"/>
      <c r="AK168" s="111"/>
      <c r="AL168" s="111"/>
      <c r="AM168" s="111"/>
      <c r="AN168" s="111"/>
      <c r="AO168" s="111"/>
      <c r="AP168" s="111"/>
      <c r="AQ168" s="111"/>
      <c r="AR168" s="111"/>
      <c r="BJ168" s="92"/>
      <c r="BK168" s="92"/>
      <c r="BL168" s="92"/>
      <c r="BM168" s="92"/>
      <c r="BN168" s="92"/>
    </row>
    <row r="169" spans="2:68" s="100" customFormat="1" ht="20.149999999999999" customHeight="1">
      <c r="B169" s="111"/>
      <c r="C169" s="111"/>
      <c r="D169" s="198" t="s">
        <v>168</v>
      </c>
      <c r="E169" s="111"/>
      <c r="F169" s="111"/>
      <c r="G169" s="111"/>
      <c r="H169" s="111"/>
      <c r="I169" s="111"/>
      <c r="J169" s="111"/>
      <c r="K169" s="111"/>
      <c r="L169" s="111"/>
      <c r="M169" s="111" t="s">
        <v>258</v>
      </c>
      <c r="N169" s="111"/>
      <c r="O169" s="113"/>
      <c r="P169" s="111"/>
      <c r="Q169" s="111"/>
      <c r="R169" s="111"/>
      <c r="S169" s="111"/>
      <c r="T169" s="111"/>
      <c r="U169" s="111"/>
      <c r="V169" s="111"/>
      <c r="W169" s="111"/>
      <c r="X169" s="111"/>
      <c r="Y169" s="111"/>
      <c r="Z169" s="111"/>
      <c r="AA169" s="197"/>
      <c r="AB169" s="197"/>
      <c r="AC169" s="197"/>
      <c r="AD169" s="197"/>
      <c r="AE169" s="111"/>
      <c r="AF169" s="197"/>
      <c r="AG169" s="197"/>
      <c r="AH169" s="197"/>
      <c r="AI169" s="197"/>
      <c r="AJ169" s="111"/>
      <c r="AK169" s="111"/>
      <c r="AL169" s="111"/>
      <c r="AM169" s="111"/>
      <c r="AN169" s="111"/>
      <c r="AO169" s="111"/>
      <c r="AP169" s="111"/>
      <c r="AQ169" s="111"/>
      <c r="AR169" s="111"/>
      <c r="BJ169" s="92"/>
      <c r="BK169" s="92"/>
      <c r="BL169" s="92"/>
      <c r="BM169" s="92"/>
      <c r="BN169" s="92"/>
    </row>
    <row r="170" spans="2:68" s="100" customFormat="1" ht="20.149999999999999" customHeight="1">
      <c r="B170" s="111"/>
      <c r="C170" s="111"/>
      <c r="D170" s="198" t="s">
        <v>169</v>
      </c>
      <c r="E170" s="111"/>
      <c r="F170" s="111"/>
      <c r="G170" s="111"/>
      <c r="H170" s="111"/>
      <c r="I170" s="111"/>
      <c r="J170" s="111"/>
      <c r="K170" s="111"/>
      <c r="L170" s="111"/>
      <c r="M170" s="111" t="s">
        <v>158</v>
      </c>
      <c r="N170" s="111"/>
      <c r="O170" s="113"/>
      <c r="P170" s="111"/>
      <c r="Q170" s="111"/>
      <c r="R170" s="111"/>
      <c r="S170" s="111"/>
      <c r="T170" s="111"/>
      <c r="U170" s="111"/>
      <c r="V170" s="111"/>
      <c r="W170" s="111"/>
      <c r="X170" s="111"/>
      <c r="Y170" s="111"/>
      <c r="Z170" s="111"/>
      <c r="AA170" s="197"/>
      <c r="AB170" s="197"/>
      <c r="AC170" s="197"/>
      <c r="AD170" s="197"/>
      <c r="AE170" s="111"/>
      <c r="AF170" s="197"/>
      <c r="AG170" s="197"/>
      <c r="AH170" s="197"/>
      <c r="AI170" s="197"/>
      <c r="AJ170" s="111"/>
      <c r="AK170" s="111"/>
      <c r="AL170" s="111"/>
      <c r="AM170" s="111"/>
      <c r="AN170" s="111"/>
      <c r="AO170" s="111"/>
      <c r="AP170" s="111"/>
      <c r="AQ170" s="111"/>
      <c r="AR170" s="111"/>
      <c r="BJ170" s="92"/>
      <c r="BK170" s="92"/>
      <c r="BL170" s="92"/>
      <c r="BM170" s="92"/>
      <c r="BN170" s="92"/>
    </row>
    <row r="171" spans="2:68" s="100" customFormat="1" ht="20.149999999999999" customHeight="1">
      <c r="C171" s="111"/>
      <c r="E171" s="111"/>
      <c r="F171" s="111"/>
      <c r="G171" s="111"/>
      <c r="H171" s="111"/>
      <c r="I171" s="111"/>
      <c r="J171" s="111"/>
      <c r="K171" s="111"/>
      <c r="L171" s="111"/>
      <c r="M171" s="111"/>
      <c r="N171" s="111"/>
      <c r="O171" s="113"/>
      <c r="P171" s="111"/>
      <c r="Q171" s="111"/>
      <c r="R171" s="111"/>
      <c r="S171" s="111"/>
      <c r="T171" s="111"/>
      <c r="U171" s="111"/>
      <c r="V171" s="111"/>
      <c r="W171" s="111"/>
      <c r="X171" s="111"/>
      <c r="Y171" s="111"/>
      <c r="Z171" s="111"/>
      <c r="AA171" s="197"/>
      <c r="AB171" s="197"/>
      <c r="AC171" s="197"/>
      <c r="AD171" s="197"/>
      <c r="AE171" s="111"/>
      <c r="AF171" s="197"/>
      <c r="AG171" s="197"/>
      <c r="AH171" s="197"/>
      <c r="AI171" s="197"/>
      <c r="AJ171" s="111"/>
      <c r="AK171" s="111"/>
      <c r="AL171" s="111"/>
      <c r="AM171" s="111"/>
      <c r="AN171" s="111"/>
      <c r="AO171" s="111"/>
      <c r="AP171" s="111"/>
      <c r="AQ171" s="111"/>
      <c r="AR171" s="111"/>
      <c r="BJ171" s="92"/>
      <c r="BK171" s="92"/>
      <c r="BL171" s="92"/>
      <c r="BM171" s="92"/>
      <c r="BN171" s="92"/>
    </row>
    <row r="172" spans="2:68" s="100" customFormat="1" ht="20.149999999999999" customHeight="1">
      <c r="C172" s="111"/>
      <c r="E172" s="111"/>
      <c r="F172" s="111"/>
      <c r="G172" s="111"/>
      <c r="H172" s="111"/>
      <c r="I172" s="111"/>
      <c r="J172" s="111"/>
      <c r="K172" s="111"/>
      <c r="L172" s="111"/>
      <c r="M172" s="111"/>
      <c r="N172" s="111"/>
      <c r="O172" s="113"/>
      <c r="P172" s="111"/>
      <c r="Q172" s="111"/>
      <c r="R172" s="111"/>
      <c r="S172" s="111"/>
      <c r="T172" s="111"/>
      <c r="U172" s="111"/>
      <c r="V172" s="111"/>
      <c r="W172" s="111"/>
      <c r="X172" s="111"/>
      <c r="Y172" s="111"/>
      <c r="Z172" s="111"/>
      <c r="AA172" s="197"/>
      <c r="AB172" s="197"/>
      <c r="AC172" s="197"/>
      <c r="AD172" s="197"/>
      <c r="AE172" s="111"/>
      <c r="AF172" s="197"/>
      <c r="AG172" s="197"/>
      <c r="AH172" s="197"/>
      <c r="AI172" s="197"/>
      <c r="AJ172" s="111"/>
      <c r="AK172" s="111"/>
      <c r="AL172" s="111"/>
      <c r="AM172" s="111"/>
      <c r="AN172" s="111"/>
      <c r="AO172" s="111"/>
      <c r="AP172" s="111"/>
      <c r="AQ172" s="111"/>
      <c r="AR172" s="111"/>
      <c r="BJ172" s="92"/>
      <c r="BK172" s="92"/>
      <c r="BL172" s="92"/>
      <c r="BM172" s="92"/>
      <c r="BN172" s="92"/>
      <c r="BO172" s="92"/>
      <c r="BP172" s="92"/>
    </row>
    <row r="173" spans="2:68" s="100" customFormat="1" ht="20.149999999999999" customHeight="1">
      <c r="B173" s="101" t="s">
        <v>8</v>
      </c>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102"/>
      <c r="AQ173" s="102"/>
      <c r="AR173" s="102"/>
      <c r="BJ173" s="92"/>
      <c r="BK173" s="92"/>
      <c r="BL173" s="92"/>
      <c r="BM173" s="92"/>
      <c r="BN173" s="92"/>
      <c r="BO173" s="92"/>
      <c r="BP173" s="92"/>
    </row>
    <row r="174" spans="2:68" s="100" customFormat="1" ht="5.15" customHeight="1">
      <c r="B174" s="103"/>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BJ174" s="92"/>
      <c r="BK174" s="92"/>
      <c r="BL174" s="92"/>
      <c r="BM174" s="92"/>
      <c r="BN174" s="92"/>
      <c r="BO174" s="92"/>
      <c r="BP174" s="92"/>
    </row>
    <row r="175" spans="2:68" s="100" customFormat="1" ht="20.149999999999999" customHeight="1">
      <c r="B175" s="835"/>
      <c r="C175" s="836"/>
      <c r="D175" s="836"/>
      <c r="E175" s="836"/>
      <c r="F175" s="836"/>
      <c r="G175" s="836"/>
      <c r="H175" s="836"/>
      <c r="I175" s="836"/>
      <c r="J175" s="836"/>
      <c r="K175" s="836"/>
      <c r="L175" s="836"/>
      <c r="M175" s="836"/>
      <c r="N175" s="836"/>
      <c r="O175" s="836"/>
      <c r="P175" s="836"/>
      <c r="Q175" s="836"/>
      <c r="R175" s="836"/>
      <c r="S175" s="836"/>
      <c r="T175" s="836"/>
      <c r="U175" s="836"/>
      <c r="V175" s="836"/>
      <c r="W175" s="836"/>
      <c r="X175" s="836"/>
      <c r="Y175" s="836"/>
      <c r="Z175" s="836"/>
      <c r="AA175" s="836"/>
      <c r="AB175" s="836"/>
      <c r="AC175" s="836"/>
      <c r="AD175" s="836"/>
      <c r="AE175" s="836"/>
      <c r="AF175" s="836"/>
      <c r="AG175" s="836"/>
      <c r="AH175" s="836"/>
      <c r="AI175" s="836"/>
      <c r="AJ175" s="836"/>
      <c r="AK175" s="836"/>
      <c r="AL175" s="836"/>
      <c r="AM175" s="836"/>
      <c r="AN175" s="836"/>
      <c r="AO175" s="836"/>
      <c r="AP175" s="836"/>
      <c r="AQ175" s="836"/>
      <c r="AR175" s="837"/>
      <c r="BJ175" s="92"/>
      <c r="BK175" s="92"/>
      <c r="BL175" s="92"/>
      <c r="BM175" s="92"/>
      <c r="BN175" s="92"/>
      <c r="BO175" s="92"/>
      <c r="BP175" s="92"/>
    </row>
    <row r="176" spans="2:68" s="100" customFormat="1" ht="20.149999999999999" customHeight="1">
      <c r="B176" s="838"/>
      <c r="C176" s="839"/>
      <c r="D176" s="839"/>
      <c r="E176" s="839"/>
      <c r="F176" s="839"/>
      <c r="G176" s="839"/>
      <c r="H176" s="839"/>
      <c r="I176" s="839"/>
      <c r="J176" s="839"/>
      <c r="K176" s="839"/>
      <c r="L176" s="839"/>
      <c r="M176" s="839"/>
      <c r="N176" s="839"/>
      <c r="O176" s="839"/>
      <c r="P176" s="839"/>
      <c r="Q176" s="839"/>
      <c r="R176" s="839"/>
      <c r="S176" s="839"/>
      <c r="T176" s="839"/>
      <c r="U176" s="839"/>
      <c r="V176" s="839"/>
      <c r="W176" s="839"/>
      <c r="X176" s="839"/>
      <c r="Y176" s="839"/>
      <c r="Z176" s="839"/>
      <c r="AA176" s="839"/>
      <c r="AB176" s="839"/>
      <c r="AC176" s="839"/>
      <c r="AD176" s="839"/>
      <c r="AE176" s="839"/>
      <c r="AF176" s="839"/>
      <c r="AG176" s="839"/>
      <c r="AH176" s="839"/>
      <c r="AI176" s="839"/>
      <c r="AJ176" s="839"/>
      <c r="AK176" s="839"/>
      <c r="AL176" s="839"/>
      <c r="AM176" s="839"/>
      <c r="AN176" s="839"/>
      <c r="AO176" s="839"/>
      <c r="AP176" s="839"/>
      <c r="AQ176" s="839"/>
      <c r="AR176" s="840"/>
      <c r="BJ176" s="92"/>
      <c r="BK176" s="92"/>
      <c r="BL176" s="92"/>
      <c r="BM176" s="92"/>
      <c r="BN176" s="92"/>
      <c r="BO176" s="74"/>
      <c r="BP176" s="74"/>
    </row>
    <row r="177" spans="1:69" s="100" customFormat="1" ht="20.149999999999999" customHeight="1">
      <c r="B177" s="838"/>
      <c r="C177" s="839"/>
      <c r="D177" s="839"/>
      <c r="E177" s="839"/>
      <c r="F177" s="839"/>
      <c r="G177" s="839"/>
      <c r="H177" s="839"/>
      <c r="I177" s="839"/>
      <c r="J177" s="839"/>
      <c r="K177" s="839"/>
      <c r="L177" s="839"/>
      <c r="M177" s="839"/>
      <c r="N177" s="839"/>
      <c r="O177" s="839"/>
      <c r="P177" s="839"/>
      <c r="Q177" s="839"/>
      <c r="R177" s="839"/>
      <c r="S177" s="839"/>
      <c r="T177" s="839"/>
      <c r="U177" s="839"/>
      <c r="V177" s="839"/>
      <c r="W177" s="839"/>
      <c r="X177" s="839"/>
      <c r="Y177" s="839"/>
      <c r="Z177" s="839"/>
      <c r="AA177" s="839"/>
      <c r="AB177" s="839"/>
      <c r="AC177" s="839"/>
      <c r="AD177" s="839"/>
      <c r="AE177" s="839"/>
      <c r="AF177" s="839"/>
      <c r="AG177" s="839"/>
      <c r="AH177" s="839"/>
      <c r="AI177" s="839"/>
      <c r="AJ177" s="839"/>
      <c r="AK177" s="839"/>
      <c r="AL177" s="839"/>
      <c r="AM177" s="839"/>
      <c r="AN177" s="839"/>
      <c r="AO177" s="839"/>
      <c r="AP177" s="839"/>
      <c r="AQ177" s="839"/>
      <c r="AR177" s="840"/>
      <c r="BJ177" s="92"/>
      <c r="BK177" s="92"/>
      <c r="BL177" s="92"/>
      <c r="BM177" s="92"/>
      <c r="BN177" s="92"/>
      <c r="BO177" s="74"/>
      <c r="BP177" s="74"/>
      <c r="BQ177" s="92"/>
    </row>
    <row r="178" spans="1:69" s="100" customFormat="1" ht="20.149999999999999" customHeight="1">
      <c r="B178" s="838"/>
      <c r="C178" s="839"/>
      <c r="D178" s="839"/>
      <c r="E178" s="839"/>
      <c r="F178" s="839"/>
      <c r="G178" s="839"/>
      <c r="H178" s="839"/>
      <c r="I178" s="839"/>
      <c r="J178" s="839"/>
      <c r="K178" s="839"/>
      <c r="L178" s="839"/>
      <c r="M178" s="839"/>
      <c r="N178" s="839"/>
      <c r="O178" s="839"/>
      <c r="P178" s="839"/>
      <c r="Q178" s="839"/>
      <c r="R178" s="839"/>
      <c r="S178" s="839"/>
      <c r="T178" s="839"/>
      <c r="U178" s="839"/>
      <c r="V178" s="839"/>
      <c r="W178" s="839"/>
      <c r="X178" s="839"/>
      <c r="Y178" s="839"/>
      <c r="Z178" s="839"/>
      <c r="AA178" s="839"/>
      <c r="AB178" s="839"/>
      <c r="AC178" s="839"/>
      <c r="AD178" s="839"/>
      <c r="AE178" s="839"/>
      <c r="AF178" s="839"/>
      <c r="AG178" s="839"/>
      <c r="AH178" s="839"/>
      <c r="AI178" s="839"/>
      <c r="AJ178" s="839"/>
      <c r="AK178" s="839"/>
      <c r="AL178" s="839"/>
      <c r="AM178" s="839"/>
      <c r="AN178" s="839"/>
      <c r="AO178" s="839"/>
      <c r="AP178" s="839"/>
      <c r="AQ178" s="839"/>
      <c r="AR178" s="840"/>
      <c r="BJ178" s="92"/>
      <c r="BK178" s="92"/>
      <c r="BL178" s="92"/>
      <c r="BM178" s="92"/>
      <c r="BN178" s="92"/>
      <c r="BO178" s="74"/>
      <c r="BP178" s="74"/>
      <c r="BQ178" s="92"/>
    </row>
    <row r="179" spans="1:69" s="100" customFormat="1" ht="20.149999999999999" customHeight="1">
      <c r="B179" s="841"/>
      <c r="C179" s="842"/>
      <c r="D179" s="842"/>
      <c r="E179" s="842"/>
      <c r="F179" s="842"/>
      <c r="G179" s="842"/>
      <c r="H179" s="842"/>
      <c r="I179" s="842"/>
      <c r="J179" s="842"/>
      <c r="K179" s="842"/>
      <c r="L179" s="842"/>
      <c r="M179" s="842"/>
      <c r="N179" s="842"/>
      <c r="O179" s="842"/>
      <c r="P179" s="842"/>
      <c r="Q179" s="842"/>
      <c r="R179" s="842"/>
      <c r="S179" s="842"/>
      <c r="T179" s="842"/>
      <c r="U179" s="842"/>
      <c r="V179" s="842"/>
      <c r="W179" s="842"/>
      <c r="X179" s="842"/>
      <c r="Y179" s="842"/>
      <c r="Z179" s="842"/>
      <c r="AA179" s="842"/>
      <c r="AB179" s="842"/>
      <c r="AC179" s="842"/>
      <c r="AD179" s="842"/>
      <c r="AE179" s="842"/>
      <c r="AF179" s="842"/>
      <c r="AG179" s="842"/>
      <c r="AH179" s="842"/>
      <c r="AI179" s="842"/>
      <c r="AJ179" s="842"/>
      <c r="AK179" s="842"/>
      <c r="AL179" s="842"/>
      <c r="AM179" s="842"/>
      <c r="AN179" s="842"/>
      <c r="AO179" s="842"/>
      <c r="AP179" s="842"/>
      <c r="AQ179" s="842"/>
      <c r="AR179" s="843"/>
      <c r="BJ179" s="92"/>
      <c r="BK179" s="92"/>
      <c r="BL179" s="92"/>
      <c r="BM179" s="92"/>
      <c r="BN179" s="92"/>
      <c r="BO179" s="74"/>
      <c r="BP179" s="74"/>
      <c r="BQ179" s="92"/>
    </row>
    <row r="180" spans="1:69" s="100" customFormat="1" ht="20.149999999999999" customHeight="1">
      <c r="C180" s="111"/>
      <c r="E180" s="111"/>
      <c r="F180" s="111"/>
      <c r="G180" s="111"/>
      <c r="H180" s="111"/>
      <c r="I180" s="111"/>
      <c r="J180" s="111"/>
      <c r="K180" s="111"/>
      <c r="L180" s="111"/>
      <c r="M180" s="111"/>
      <c r="N180" s="111"/>
      <c r="O180" s="113"/>
      <c r="P180" s="111"/>
      <c r="Q180" s="111"/>
      <c r="R180" s="111"/>
      <c r="S180" s="111"/>
      <c r="T180" s="111"/>
      <c r="U180" s="111"/>
      <c r="V180" s="111"/>
      <c r="W180" s="111"/>
      <c r="X180" s="111"/>
      <c r="Y180" s="111"/>
      <c r="Z180" s="111"/>
      <c r="AA180" s="197"/>
      <c r="AB180" s="197"/>
      <c r="AC180" s="197"/>
      <c r="AD180" s="197"/>
      <c r="AE180" s="111"/>
      <c r="AF180" s="197"/>
      <c r="AG180" s="197"/>
      <c r="AH180" s="197"/>
      <c r="AI180" s="197"/>
      <c r="AJ180" s="111"/>
      <c r="AK180" s="111"/>
      <c r="AL180" s="111"/>
      <c r="AM180" s="111"/>
      <c r="AN180" s="111"/>
      <c r="AO180" s="111"/>
      <c r="AP180" s="111"/>
      <c r="AQ180" s="111"/>
      <c r="AR180" s="111"/>
      <c r="BJ180" s="92"/>
      <c r="BK180" s="92"/>
      <c r="BL180" s="92"/>
      <c r="BM180" s="92"/>
      <c r="BN180" s="92"/>
      <c r="BO180" s="92"/>
      <c r="BP180" s="92"/>
      <c r="BQ180" s="92"/>
    </row>
    <row r="181" spans="1:69" s="100" customFormat="1" ht="20.149999999999999" customHeight="1">
      <c r="C181" s="111"/>
      <c r="D181" s="111"/>
      <c r="E181" s="111"/>
      <c r="F181" s="111"/>
      <c r="G181" s="111"/>
      <c r="H181" s="111"/>
      <c r="I181" s="111"/>
      <c r="J181" s="111"/>
      <c r="K181" s="111"/>
      <c r="L181" s="111"/>
      <c r="M181" s="111"/>
      <c r="N181" s="111"/>
      <c r="O181" s="113"/>
      <c r="P181" s="111"/>
      <c r="Q181" s="111"/>
      <c r="R181" s="111"/>
      <c r="S181" s="111"/>
      <c r="T181" s="111"/>
      <c r="U181" s="111"/>
      <c r="V181" s="111"/>
      <c r="W181" s="111"/>
      <c r="X181" s="111"/>
      <c r="Y181" s="111"/>
      <c r="Z181" s="111"/>
      <c r="AA181" s="197"/>
      <c r="AB181" s="197"/>
      <c r="AC181" s="197"/>
      <c r="AD181" s="197"/>
      <c r="AE181" s="111"/>
      <c r="AF181" s="197"/>
      <c r="AG181" s="197"/>
      <c r="AH181" s="197"/>
      <c r="AI181" s="197"/>
      <c r="AJ181" s="111"/>
      <c r="AK181" s="111"/>
      <c r="AL181" s="111"/>
      <c r="AM181" s="111"/>
      <c r="AN181" s="111"/>
      <c r="AO181" s="111"/>
      <c r="AP181" s="111"/>
      <c r="AQ181" s="111"/>
      <c r="AR181" s="111"/>
      <c r="BJ181" s="92"/>
      <c r="BK181" s="92"/>
      <c r="BL181" s="92"/>
      <c r="BM181" s="92"/>
      <c r="BN181" s="92"/>
      <c r="BO181" s="92"/>
      <c r="BP181" s="92"/>
      <c r="BQ181" s="74"/>
    </row>
    <row r="182" spans="1:69" ht="12" customHeight="1">
      <c r="A182" s="64"/>
      <c r="B182" s="84" t="s">
        <v>52</v>
      </c>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c r="AQ182" s="66"/>
      <c r="AR182" s="66"/>
      <c r="AS182" s="66"/>
      <c r="AT182" s="64"/>
      <c r="AV182" s="92" t="s">
        <v>159</v>
      </c>
      <c r="BQ182" s="74"/>
    </row>
    <row r="183" spans="1:69" ht="5.15" customHeight="1">
      <c r="A183" s="64"/>
      <c r="B183" s="127"/>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V183" s="92" t="s">
        <v>160</v>
      </c>
      <c r="BQ183" s="74"/>
    </row>
    <row r="184" spans="1:69" ht="13.5" customHeight="1">
      <c r="A184" s="64"/>
      <c r="B184" s="202"/>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6"/>
      <c r="AF184" s="86"/>
      <c r="AG184" s="86"/>
      <c r="AH184" s="65"/>
      <c r="AI184" s="65"/>
      <c r="AJ184" s="65"/>
      <c r="AK184" s="65"/>
      <c r="AL184" s="65"/>
      <c r="AM184" s="65"/>
      <c r="AN184" s="65"/>
      <c r="AO184" s="65"/>
      <c r="AP184" s="65"/>
      <c r="AQ184" s="65"/>
      <c r="AR184" s="65"/>
      <c r="AS184" s="65"/>
      <c r="AT184" s="64"/>
      <c r="AV184" s="92" t="s">
        <v>161</v>
      </c>
      <c r="BQ184" s="74"/>
    </row>
    <row r="185" spans="1:69" ht="13.5" customHeight="1">
      <c r="A185" s="64"/>
      <c r="B185" s="202"/>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c r="AG185" s="85"/>
      <c r="AH185" s="83"/>
      <c r="AI185" s="129"/>
      <c r="AJ185" s="129"/>
      <c r="AK185" s="72"/>
      <c r="AL185" s="235" t="s">
        <v>162</v>
      </c>
      <c r="AM185" s="236"/>
      <c r="AN185" s="236"/>
      <c r="AO185" s="237"/>
      <c r="AP185" s="235" t="s">
        <v>128</v>
      </c>
      <c r="AQ185" s="236"/>
      <c r="AR185" s="236"/>
      <c r="AS185" s="237"/>
      <c r="AT185" s="64"/>
      <c r="AV185" s="92" t="s">
        <v>163</v>
      </c>
    </row>
    <row r="186" spans="1:69" s="74" customFormat="1" ht="13.5" customHeight="1">
      <c r="A186" s="76"/>
      <c r="B186" s="202"/>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6"/>
      <c r="AH186" s="67"/>
      <c r="AI186" s="64"/>
      <c r="AJ186" s="64"/>
      <c r="AK186" s="73"/>
      <c r="AL186" s="67"/>
      <c r="AM186" s="64"/>
      <c r="AN186" s="64"/>
      <c r="AO186" s="73"/>
      <c r="AP186" s="67"/>
      <c r="AQ186" s="64"/>
      <c r="AR186" s="64"/>
      <c r="AS186" s="73"/>
      <c r="AT186" s="76"/>
      <c r="AV186" s="92" t="s">
        <v>164</v>
      </c>
      <c r="BJ186" s="92"/>
      <c r="BK186" s="92"/>
      <c r="BL186" s="92"/>
      <c r="BM186" s="92"/>
      <c r="BN186" s="92"/>
      <c r="BO186" s="92"/>
      <c r="BP186" s="92"/>
      <c r="BQ186" s="92"/>
    </row>
    <row r="187" spans="1:69" s="74" customFormat="1" ht="13.5" customHeight="1">
      <c r="A187" s="76"/>
      <c r="B187" s="202"/>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c r="AH187" s="75"/>
      <c r="AI187" s="76"/>
      <c r="AJ187" s="76"/>
      <c r="AK187" s="77"/>
      <c r="AL187" s="75"/>
      <c r="AM187" s="76"/>
      <c r="AN187" s="76"/>
      <c r="AO187" s="77"/>
      <c r="AP187" s="75"/>
      <c r="AQ187" s="76"/>
      <c r="AR187" s="76"/>
      <c r="AS187" s="77"/>
      <c r="AT187" s="76"/>
      <c r="AV187" s="92" t="s">
        <v>165</v>
      </c>
      <c r="BJ187" s="92"/>
      <c r="BK187" s="92"/>
      <c r="BL187" s="92"/>
      <c r="BM187" s="92"/>
      <c r="BN187" s="92"/>
      <c r="BO187" s="92"/>
      <c r="BP187" s="92"/>
      <c r="BQ187" s="92"/>
    </row>
    <row r="188" spans="1:69" s="74" customFormat="1" ht="13.5" customHeight="1">
      <c r="A188" s="76"/>
      <c r="B188" s="202"/>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c r="AG188" s="85"/>
      <c r="AH188" s="75"/>
      <c r="AI188" s="76"/>
      <c r="AJ188" s="76"/>
      <c r="AK188" s="77"/>
      <c r="AL188" s="75"/>
      <c r="AM188" s="76"/>
      <c r="AN188" s="76"/>
      <c r="AO188" s="77"/>
      <c r="AP188" s="75"/>
      <c r="AQ188" s="76"/>
      <c r="AR188" s="76"/>
      <c r="AS188" s="77"/>
      <c r="AT188" s="76"/>
      <c r="AV188" s="92"/>
      <c r="BJ188" s="92"/>
      <c r="BK188" s="92"/>
      <c r="BL188" s="92"/>
      <c r="BM188" s="92"/>
      <c r="BN188" s="92"/>
      <c r="BO188" s="92"/>
      <c r="BP188" s="92"/>
      <c r="BQ188" s="92"/>
    </row>
    <row r="189" spans="1:69" s="74" customFormat="1" ht="13.5" customHeight="1">
      <c r="A189" s="76"/>
      <c r="B189" s="202"/>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76"/>
      <c r="AF189" s="76"/>
      <c r="AG189" s="76"/>
      <c r="AH189" s="78"/>
      <c r="AI189" s="79"/>
      <c r="AJ189" s="79"/>
      <c r="AK189" s="80"/>
      <c r="AL189" s="78"/>
      <c r="AM189" s="79"/>
      <c r="AN189" s="79"/>
      <c r="AO189" s="80"/>
      <c r="AP189" s="78"/>
      <c r="AQ189" s="79"/>
      <c r="AR189" s="79"/>
      <c r="AS189" s="80"/>
      <c r="AT189" s="76"/>
      <c r="BJ189" s="92"/>
      <c r="BK189" s="92"/>
      <c r="BL189" s="92"/>
      <c r="BM189" s="92"/>
      <c r="BN189" s="92"/>
      <c r="BO189" s="92"/>
      <c r="BP189" s="92"/>
      <c r="BQ189" s="92"/>
    </row>
  </sheetData>
  <sheetProtection algorithmName="SHA-512" hashValue="F4y9slq4kGavk2YbtZs48dBvHHWeh9cQjAWf32gtBL8hylMzQvaQBZ0DMBNG28BXd6kc5T8YfziVFJeiZ0rV7w==" saltValue="HgqJvzqRkPetxW/dzvkJcQ==" spinCount="100000" sheet="1" formatCells="0"/>
  <dataConsolidate/>
  <mergeCells count="534">
    <mergeCell ref="B175:AR179"/>
    <mergeCell ref="AL185:AO185"/>
    <mergeCell ref="AP185:AS185"/>
    <mergeCell ref="B152:F152"/>
    <mergeCell ref="G152:W152"/>
    <mergeCell ref="X152:AB152"/>
    <mergeCell ref="AC152:AR152"/>
    <mergeCell ref="B153:F153"/>
    <mergeCell ref="G153:W153"/>
    <mergeCell ref="X153:AB153"/>
    <mergeCell ref="AC153:AR153"/>
    <mergeCell ref="B150:F150"/>
    <mergeCell ref="G150:W150"/>
    <mergeCell ref="X150:AB150"/>
    <mergeCell ref="AC150:AR150"/>
    <mergeCell ref="B151:F151"/>
    <mergeCell ref="G151:W151"/>
    <mergeCell ref="X151:AB151"/>
    <mergeCell ref="AC151:AR151"/>
    <mergeCell ref="B144:F145"/>
    <mergeCell ref="G144:Y145"/>
    <mergeCell ref="Z144:AD145"/>
    <mergeCell ref="AE144:AR144"/>
    <mergeCell ref="AE145:AR145"/>
    <mergeCell ref="P149:Q149"/>
    <mergeCell ref="AF133:AI134"/>
    <mergeCell ref="AJ133:AR134"/>
    <mergeCell ref="AE139:AR140"/>
    <mergeCell ref="B143:F143"/>
    <mergeCell ref="G143:Y143"/>
    <mergeCell ref="Z143:AD143"/>
    <mergeCell ref="AE143:AP143"/>
    <mergeCell ref="AQ143:AR143"/>
    <mergeCell ref="AE131:AE132"/>
    <mergeCell ref="AF131:AI132"/>
    <mergeCell ref="AJ131:AR132"/>
    <mergeCell ref="I133:L134"/>
    <mergeCell ref="M133:U134"/>
    <mergeCell ref="V133:W134"/>
    <mergeCell ref="X133:X134"/>
    <mergeCell ref="Y133:Z134"/>
    <mergeCell ref="AA133:AD134"/>
    <mergeCell ref="AE133:AE134"/>
    <mergeCell ref="I131:L132"/>
    <mergeCell ref="M131:U132"/>
    <mergeCell ref="V131:W132"/>
    <mergeCell ref="X131:X132"/>
    <mergeCell ref="Y131:Z132"/>
    <mergeCell ref="AA131:AD132"/>
    <mergeCell ref="I129:L130"/>
    <mergeCell ref="M129:U130"/>
    <mergeCell ref="V129:W130"/>
    <mergeCell ref="X129:X130"/>
    <mergeCell ref="Y129:Z130"/>
    <mergeCell ref="AA129:AD130"/>
    <mergeCell ref="AE129:AE130"/>
    <mergeCell ref="AF129:AI130"/>
    <mergeCell ref="AJ129:AR130"/>
    <mergeCell ref="AF125:AI126"/>
    <mergeCell ref="AJ125:AR126"/>
    <mergeCell ref="I127:L128"/>
    <mergeCell ref="M127:U128"/>
    <mergeCell ref="V127:W128"/>
    <mergeCell ref="X127:X128"/>
    <mergeCell ref="Y127:Z128"/>
    <mergeCell ref="AA127:AD128"/>
    <mergeCell ref="AE127:AE128"/>
    <mergeCell ref="AF127:AI128"/>
    <mergeCell ref="AJ127:AR128"/>
    <mergeCell ref="AJ122:AR122"/>
    <mergeCell ref="I123:O123"/>
    <mergeCell ref="P123:U123"/>
    <mergeCell ref="V123:W123"/>
    <mergeCell ref="Y123:Z123"/>
    <mergeCell ref="AA123:AD123"/>
    <mergeCell ref="AF123:AI123"/>
    <mergeCell ref="AJ123:AR123"/>
    <mergeCell ref="AA124:AE124"/>
    <mergeCell ref="AF124:AI124"/>
    <mergeCell ref="AJ124:AR124"/>
    <mergeCell ref="I119:O119"/>
    <mergeCell ref="P119:U119"/>
    <mergeCell ref="V119:W119"/>
    <mergeCell ref="Y119:Z119"/>
    <mergeCell ref="AA119:AD119"/>
    <mergeCell ref="AF119:AI119"/>
    <mergeCell ref="B122:F130"/>
    <mergeCell ref="I122:O122"/>
    <mergeCell ref="P122:U122"/>
    <mergeCell ref="V122:W122"/>
    <mergeCell ref="Y122:Z122"/>
    <mergeCell ref="AA122:AD122"/>
    <mergeCell ref="G124:H134"/>
    <mergeCell ref="I124:L124"/>
    <mergeCell ref="M124:U124"/>
    <mergeCell ref="V124:Z124"/>
    <mergeCell ref="AF122:AI122"/>
    <mergeCell ref="I125:L126"/>
    <mergeCell ref="M125:U126"/>
    <mergeCell ref="V125:W126"/>
    <mergeCell ref="X125:X126"/>
    <mergeCell ref="Y125:Z126"/>
    <mergeCell ref="AA125:AD126"/>
    <mergeCell ref="AE125:AE126"/>
    <mergeCell ref="G118:H119"/>
    <mergeCell ref="I118:O118"/>
    <mergeCell ref="P118:U118"/>
    <mergeCell ref="V118:W118"/>
    <mergeCell ref="Y118:Z118"/>
    <mergeCell ref="AA118:AD118"/>
    <mergeCell ref="AF118:AI118"/>
    <mergeCell ref="AJ118:AR118"/>
    <mergeCell ref="P121:U121"/>
    <mergeCell ref="V121:W121"/>
    <mergeCell ref="Y121:Z121"/>
    <mergeCell ref="AA121:AD121"/>
    <mergeCell ref="AF121:AI121"/>
    <mergeCell ref="AJ121:AR121"/>
    <mergeCell ref="AJ119:AR119"/>
    <mergeCell ref="G120:H123"/>
    <mergeCell ref="I120:O120"/>
    <mergeCell ref="P120:U120"/>
    <mergeCell ref="V120:W120"/>
    <mergeCell ref="Y120:Z120"/>
    <mergeCell ref="AA120:AD120"/>
    <mergeCell ref="AF120:AI120"/>
    <mergeCell ref="AJ120:AR120"/>
    <mergeCell ref="I121:O121"/>
    <mergeCell ref="G116:O116"/>
    <mergeCell ref="P116:Z116"/>
    <mergeCell ref="AA116:AD116"/>
    <mergeCell ref="AF116:AI116"/>
    <mergeCell ref="AJ116:AR116"/>
    <mergeCell ref="B117:F117"/>
    <mergeCell ref="G117:O117"/>
    <mergeCell ref="P117:U117"/>
    <mergeCell ref="V117:Z117"/>
    <mergeCell ref="AA117:AE117"/>
    <mergeCell ref="AF117:AI117"/>
    <mergeCell ref="AJ117:AR117"/>
    <mergeCell ref="G114:O114"/>
    <mergeCell ref="P114:Z114"/>
    <mergeCell ref="AA114:AD114"/>
    <mergeCell ref="AF114:AI114"/>
    <mergeCell ref="AJ114:AR114"/>
    <mergeCell ref="G115:O115"/>
    <mergeCell ref="P115:Z115"/>
    <mergeCell ref="AA115:AD115"/>
    <mergeCell ref="AF115:AI115"/>
    <mergeCell ref="AJ115:AR115"/>
    <mergeCell ref="P112:Z112"/>
    <mergeCell ref="AA112:AD112"/>
    <mergeCell ref="AF112:AI112"/>
    <mergeCell ref="AJ112:AR112"/>
    <mergeCell ref="G113:O113"/>
    <mergeCell ref="P113:Z113"/>
    <mergeCell ref="AA113:AD113"/>
    <mergeCell ref="AF113:AI113"/>
    <mergeCell ref="AJ113:AR113"/>
    <mergeCell ref="B110:F112"/>
    <mergeCell ref="G110:O110"/>
    <mergeCell ref="P110:Z110"/>
    <mergeCell ref="AA110:AD110"/>
    <mergeCell ref="AF110:AI110"/>
    <mergeCell ref="AF107:AI107"/>
    <mergeCell ref="AJ107:AR107"/>
    <mergeCell ref="G108:O108"/>
    <mergeCell ref="P108:Z108"/>
    <mergeCell ref="AA108:AD108"/>
    <mergeCell ref="AF108:AI108"/>
    <mergeCell ref="AJ108:AR108"/>
    <mergeCell ref="AJ110:AR110"/>
    <mergeCell ref="G111:O111"/>
    <mergeCell ref="P111:Z111"/>
    <mergeCell ref="AA111:AD111"/>
    <mergeCell ref="AF111:AI111"/>
    <mergeCell ref="AJ111:AR111"/>
    <mergeCell ref="G109:O109"/>
    <mergeCell ref="P109:Z109"/>
    <mergeCell ref="AA109:AD109"/>
    <mergeCell ref="AF109:AI109"/>
    <mergeCell ref="AJ109:AR109"/>
    <mergeCell ref="G112:O112"/>
    <mergeCell ref="B105:AR105"/>
    <mergeCell ref="B106:F107"/>
    <mergeCell ref="G106:O106"/>
    <mergeCell ref="P106:Z106"/>
    <mergeCell ref="AA106:AE106"/>
    <mergeCell ref="AF106:AI106"/>
    <mergeCell ref="AJ106:AR106"/>
    <mergeCell ref="G107:O107"/>
    <mergeCell ref="P107:Z107"/>
    <mergeCell ref="AA107:AD107"/>
    <mergeCell ref="B97:F98"/>
    <mergeCell ref="G97:Z98"/>
    <mergeCell ref="B99:F102"/>
    <mergeCell ref="G99:Z100"/>
    <mergeCell ref="G101:Z102"/>
    <mergeCell ref="AC103:AQ103"/>
    <mergeCell ref="AL95:AL96"/>
    <mergeCell ref="AM95:AM96"/>
    <mergeCell ref="AN95:AN96"/>
    <mergeCell ref="AO95:AO96"/>
    <mergeCell ref="AP95:AP96"/>
    <mergeCell ref="AQ95:AQ96"/>
    <mergeCell ref="AF95:AF96"/>
    <mergeCell ref="AG95:AG96"/>
    <mergeCell ref="AH95:AH96"/>
    <mergeCell ref="AI95:AI96"/>
    <mergeCell ref="AJ95:AJ96"/>
    <mergeCell ref="AK95:AK96"/>
    <mergeCell ref="AM93:AM94"/>
    <mergeCell ref="AN93:AN94"/>
    <mergeCell ref="AO93:AO94"/>
    <mergeCell ref="AP93:AP94"/>
    <mergeCell ref="AQ93:AQ94"/>
    <mergeCell ref="AF93:AF94"/>
    <mergeCell ref="AG93:AG94"/>
    <mergeCell ref="AH93:AH94"/>
    <mergeCell ref="AI93:AI94"/>
    <mergeCell ref="AJ93:AJ94"/>
    <mergeCell ref="AK93:AK94"/>
    <mergeCell ref="X91:Z93"/>
    <mergeCell ref="AC93:AC94"/>
    <mergeCell ref="AD93:AD94"/>
    <mergeCell ref="AE93:AE94"/>
    <mergeCell ref="B94:Z95"/>
    <mergeCell ref="AC95:AC96"/>
    <mergeCell ref="AD95:AD96"/>
    <mergeCell ref="AE95:AE96"/>
    <mergeCell ref="AL93:AL94"/>
    <mergeCell ref="AO90:AO91"/>
    <mergeCell ref="AP90:AP91"/>
    <mergeCell ref="AQ90:AQ91"/>
    <mergeCell ref="B91:F93"/>
    <mergeCell ref="G91:H93"/>
    <mergeCell ref="I91:K93"/>
    <mergeCell ref="L91:L93"/>
    <mergeCell ref="M91:O93"/>
    <mergeCell ref="P91:Q93"/>
    <mergeCell ref="R91:S93"/>
    <mergeCell ref="AI90:AI91"/>
    <mergeCell ref="AJ90:AJ91"/>
    <mergeCell ref="AK90:AK91"/>
    <mergeCell ref="AL90:AL91"/>
    <mergeCell ref="AM90:AM91"/>
    <mergeCell ref="AN90:AN91"/>
    <mergeCell ref="AC90:AC91"/>
    <mergeCell ref="AD90:AD91"/>
    <mergeCell ref="AE90:AE91"/>
    <mergeCell ref="AF90:AF91"/>
    <mergeCell ref="AG90:AG91"/>
    <mergeCell ref="AH90:AH91"/>
    <mergeCell ref="T91:V93"/>
    <mergeCell ref="W91:W93"/>
    <mergeCell ref="AL88:AL89"/>
    <mergeCell ref="AM88:AM89"/>
    <mergeCell ref="AN88:AN89"/>
    <mergeCell ref="AO88:AO89"/>
    <mergeCell ref="AP88:AP89"/>
    <mergeCell ref="AQ88:AQ89"/>
    <mergeCell ref="AQ86:AQ87"/>
    <mergeCell ref="AC88:AC89"/>
    <mergeCell ref="AD88:AD89"/>
    <mergeCell ref="AE88:AE89"/>
    <mergeCell ref="AF88:AF89"/>
    <mergeCell ref="AG88:AG89"/>
    <mergeCell ref="AH88:AH89"/>
    <mergeCell ref="AI88:AI89"/>
    <mergeCell ref="AJ88:AJ89"/>
    <mergeCell ref="AK88:AK89"/>
    <mergeCell ref="AK86:AK87"/>
    <mergeCell ref="AL86:AL87"/>
    <mergeCell ref="AM86:AM87"/>
    <mergeCell ref="AN86:AN87"/>
    <mergeCell ref="AO86:AO87"/>
    <mergeCell ref="AP86:AP87"/>
    <mergeCell ref="AE86:AE87"/>
    <mergeCell ref="AF86:AF87"/>
    <mergeCell ref="AG86:AG87"/>
    <mergeCell ref="AH86:AH87"/>
    <mergeCell ref="AI86:AI87"/>
    <mergeCell ref="AJ86:AJ87"/>
    <mergeCell ref="AO84:AO85"/>
    <mergeCell ref="AP84:AP85"/>
    <mergeCell ref="AQ84:AQ85"/>
    <mergeCell ref="B85:F88"/>
    <mergeCell ref="G85:I88"/>
    <mergeCell ref="J85:K88"/>
    <mergeCell ref="L85:N88"/>
    <mergeCell ref="O85:Z88"/>
    <mergeCell ref="AC86:AC87"/>
    <mergeCell ref="AD86:AD87"/>
    <mergeCell ref="AI84:AI85"/>
    <mergeCell ref="AJ84:AJ85"/>
    <mergeCell ref="AK84:AK85"/>
    <mergeCell ref="AL84:AL85"/>
    <mergeCell ref="AM84:AM85"/>
    <mergeCell ref="AN84:AN85"/>
    <mergeCell ref="AC84:AC85"/>
    <mergeCell ref="AD84:AD85"/>
    <mergeCell ref="AE84:AE85"/>
    <mergeCell ref="AF84:AF85"/>
    <mergeCell ref="AG84:AG85"/>
    <mergeCell ref="AH84:AH85"/>
    <mergeCell ref="AJ80:AR80"/>
    <mergeCell ref="AB81:AR81"/>
    <mergeCell ref="B82:F83"/>
    <mergeCell ref="G82:J83"/>
    <mergeCell ref="K82:N83"/>
    <mergeCell ref="O82:O83"/>
    <mergeCell ref="P82:S83"/>
    <mergeCell ref="T82:W83"/>
    <mergeCell ref="X82:X83"/>
    <mergeCell ref="AC82:AQ82"/>
    <mergeCell ref="B80:C80"/>
    <mergeCell ref="D80:E80"/>
    <mergeCell ref="G80:H80"/>
    <mergeCell ref="J80:K80"/>
    <mergeCell ref="P80:Z80"/>
    <mergeCell ref="AA80:AI80"/>
    <mergeCell ref="B77:C77"/>
    <mergeCell ref="D77:E77"/>
    <mergeCell ref="G77:H77"/>
    <mergeCell ref="J77:K77"/>
    <mergeCell ref="P77:Z77"/>
    <mergeCell ref="AA77:AI77"/>
    <mergeCell ref="AJ77:AR77"/>
    <mergeCell ref="AJ78:AR78"/>
    <mergeCell ref="B79:C79"/>
    <mergeCell ref="D79:E79"/>
    <mergeCell ref="G79:H79"/>
    <mergeCell ref="J79:K79"/>
    <mergeCell ref="P79:Z79"/>
    <mergeCell ref="AA79:AI79"/>
    <mergeCell ref="AJ79:AR79"/>
    <mergeCell ref="B78:C78"/>
    <mergeCell ref="D78:E78"/>
    <mergeCell ref="G78:H78"/>
    <mergeCell ref="J78:K78"/>
    <mergeCell ref="P78:Z78"/>
    <mergeCell ref="AA78:AI78"/>
    <mergeCell ref="B74:AR74"/>
    <mergeCell ref="B75:O75"/>
    <mergeCell ref="P75:Z75"/>
    <mergeCell ref="AA75:AI75"/>
    <mergeCell ref="AJ75:AR75"/>
    <mergeCell ref="B76:C76"/>
    <mergeCell ref="D76:E76"/>
    <mergeCell ref="G76:H76"/>
    <mergeCell ref="J76:K76"/>
    <mergeCell ref="P76:Z76"/>
    <mergeCell ref="AA76:AI76"/>
    <mergeCell ref="AJ76:AR76"/>
    <mergeCell ref="B69:AE69"/>
    <mergeCell ref="AF69:AS70"/>
    <mergeCell ref="B70:AE70"/>
    <mergeCell ref="B72:F72"/>
    <mergeCell ref="G72:Z72"/>
    <mergeCell ref="AA72:AE72"/>
    <mergeCell ref="AF72:AP72"/>
    <mergeCell ref="AQ72:AR72"/>
    <mergeCell ref="Q66:R67"/>
    <mergeCell ref="S66:T67"/>
    <mergeCell ref="U66:W67"/>
    <mergeCell ref="X66:Y67"/>
    <mergeCell ref="Z66:AA67"/>
    <mergeCell ref="AB66:AD67"/>
    <mergeCell ref="AP63:AS63"/>
    <mergeCell ref="C64:D65"/>
    <mergeCell ref="E64:F65"/>
    <mergeCell ref="G64:I65"/>
    <mergeCell ref="J64:K65"/>
    <mergeCell ref="L64:M65"/>
    <mergeCell ref="N64:P65"/>
    <mergeCell ref="U64:W65"/>
    <mergeCell ref="X64:Y65"/>
    <mergeCell ref="Z64:AA65"/>
    <mergeCell ref="AB64:AD65"/>
    <mergeCell ref="X61:AD61"/>
    <mergeCell ref="C62:D63"/>
    <mergeCell ref="E62:H63"/>
    <mergeCell ref="I62:I63"/>
    <mergeCell ref="J62:K63"/>
    <mergeCell ref="L62:O63"/>
    <mergeCell ref="P62:P63"/>
    <mergeCell ref="Q62:R63"/>
    <mergeCell ref="S62:V63"/>
    <mergeCell ref="W62:W63"/>
    <mergeCell ref="X62:Y63"/>
    <mergeCell ref="Z62:AC63"/>
    <mergeCell ref="AD62:AD63"/>
    <mergeCell ref="B52:E53"/>
    <mergeCell ref="Q52:U52"/>
    <mergeCell ref="Q53:U53"/>
    <mergeCell ref="B56:U57"/>
    <mergeCell ref="B61:B67"/>
    <mergeCell ref="C61:I61"/>
    <mergeCell ref="J61:P61"/>
    <mergeCell ref="Q61:W61"/>
    <mergeCell ref="Q64:R65"/>
    <mergeCell ref="S64:T65"/>
    <mergeCell ref="C66:D67"/>
    <mergeCell ref="E66:F67"/>
    <mergeCell ref="G66:I67"/>
    <mergeCell ref="J66:K67"/>
    <mergeCell ref="L66:M67"/>
    <mergeCell ref="N66:P67"/>
    <mergeCell ref="B47:G47"/>
    <mergeCell ref="J47:N47"/>
    <mergeCell ref="P47:U47"/>
    <mergeCell ref="V47:AS47"/>
    <mergeCell ref="B48:G48"/>
    <mergeCell ref="H48:AS48"/>
    <mergeCell ref="AP45:AS45"/>
    <mergeCell ref="H46:I46"/>
    <mergeCell ref="J46:K46"/>
    <mergeCell ref="M46:N46"/>
    <mergeCell ref="P46:Q46"/>
    <mergeCell ref="V46:AF46"/>
    <mergeCell ref="AG46:AO46"/>
    <mergeCell ref="AP46:AS46"/>
    <mergeCell ref="H45:I45"/>
    <mergeCell ref="J45:K45"/>
    <mergeCell ref="M45:N45"/>
    <mergeCell ref="P45:Q45"/>
    <mergeCell ref="V45:AF45"/>
    <mergeCell ref="AG45:AO45"/>
    <mergeCell ref="B38:G46"/>
    <mergeCell ref="H38:K38"/>
    <mergeCell ref="L38:AF38"/>
    <mergeCell ref="AG38:AS38"/>
    <mergeCell ref="H42:I42"/>
    <mergeCell ref="J42:K42"/>
    <mergeCell ref="M42:N42"/>
    <mergeCell ref="P42:Q42"/>
    <mergeCell ref="V42:AF42"/>
    <mergeCell ref="AG42:AO42"/>
    <mergeCell ref="AP42:AS42"/>
    <mergeCell ref="AP43:AS43"/>
    <mergeCell ref="H44:I44"/>
    <mergeCell ref="J44:K44"/>
    <mergeCell ref="M44:N44"/>
    <mergeCell ref="P44:Q44"/>
    <mergeCell ref="V44:AF44"/>
    <mergeCell ref="AG44:AO44"/>
    <mergeCell ref="AP44:AS44"/>
    <mergeCell ref="H43:I43"/>
    <mergeCell ref="J43:K43"/>
    <mergeCell ref="M43:N43"/>
    <mergeCell ref="P43:Q43"/>
    <mergeCell ref="V43:AF43"/>
    <mergeCell ref="AG43:AO43"/>
    <mergeCell ref="I39:AF40"/>
    <mergeCell ref="AL39:AN39"/>
    <mergeCell ref="AP39:AR39"/>
    <mergeCell ref="AL40:AN40"/>
    <mergeCell ref="AP40:AR40"/>
    <mergeCell ref="H41:U41"/>
    <mergeCell ref="H34:M35"/>
    <mergeCell ref="AD34:AG34"/>
    <mergeCell ref="O35:AC35"/>
    <mergeCell ref="AE35:AR35"/>
    <mergeCell ref="V41:AF41"/>
    <mergeCell ref="AG41:AO41"/>
    <mergeCell ref="AP41:AS41"/>
    <mergeCell ref="B36:G37"/>
    <mergeCell ref="J36:M36"/>
    <mergeCell ref="P36:S36"/>
    <mergeCell ref="J37:AQ37"/>
    <mergeCell ref="H30:M33"/>
    <mergeCell ref="N30:Q30"/>
    <mergeCell ref="AD30:AG30"/>
    <mergeCell ref="B31:G33"/>
    <mergeCell ref="O31:AC31"/>
    <mergeCell ref="AE31:AR31"/>
    <mergeCell ref="N32:Q32"/>
    <mergeCell ref="O33:AR33"/>
    <mergeCell ref="B24:G30"/>
    <mergeCell ref="N16:Q16"/>
    <mergeCell ref="S16:U16"/>
    <mergeCell ref="W16:Z16"/>
    <mergeCell ref="O17:AR17"/>
    <mergeCell ref="O27:AC27"/>
    <mergeCell ref="AE27:AR27"/>
    <mergeCell ref="H28:M29"/>
    <mergeCell ref="N28:Q28"/>
    <mergeCell ref="S28:U28"/>
    <mergeCell ref="W28:Y28"/>
    <mergeCell ref="O29:AR29"/>
    <mergeCell ref="H22:M23"/>
    <mergeCell ref="AD22:AG22"/>
    <mergeCell ref="O23:AC23"/>
    <mergeCell ref="AE23:AR23"/>
    <mergeCell ref="H24:M25"/>
    <mergeCell ref="R24:AR24"/>
    <mergeCell ref="O25:AN25"/>
    <mergeCell ref="AO25:AR25"/>
    <mergeCell ref="H26:M27"/>
    <mergeCell ref="B12:G23"/>
    <mergeCell ref="H12:M13"/>
    <mergeCell ref="N12:Q12"/>
    <mergeCell ref="R12:AR12"/>
    <mergeCell ref="O13:AN13"/>
    <mergeCell ref="AO13:AR13"/>
    <mergeCell ref="B11:G11"/>
    <mergeCell ref="H11:K11"/>
    <mergeCell ref="L11:M11"/>
    <mergeCell ref="O11:Q11"/>
    <mergeCell ref="S11:U11"/>
    <mergeCell ref="X11:AC11"/>
    <mergeCell ref="H18:M21"/>
    <mergeCell ref="N18:Q18"/>
    <mergeCell ref="AD18:AG18"/>
    <mergeCell ref="O19:X19"/>
    <mergeCell ref="Z19:AB19"/>
    <mergeCell ref="AE19:AR19"/>
    <mergeCell ref="N20:Q20"/>
    <mergeCell ref="O21:AR21"/>
    <mergeCell ref="H14:M15"/>
    <mergeCell ref="O15:AC15"/>
    <mergeCell ref="AE15:AR15"/>
    <mergeCell ref="H16:M17"/>
    <mergeCell ref="B2:T2"/>
    <mergeCell ref="U2:AG2"/>
    <mergeCell ref="AH2:AL2"/>
    <mergeCell ref="AM2:AS2"/>
    <mergeCell ref="B4:AE4"/>
    <mergeCell ref="AF4:AS5"/>
    <mergeCell ref="B5:AE5"/>
    <mergeCell ref="AD11:AF11"/>
    <mergeCell ref="AG11:AI11"/>
    <mergeCell ref="AK11:AM11"/>
    <mergeCell ref="AO11:AQ11"/>
  </mergeCells>
  <phoneticPr fontId="5"/>
  <dataValidations count="5">
    <dataValidation type="list" allowBlank="1" showInputMessage="1" showErrorMessage="1" sqref="AJ149 AJ163:AJ172 AJ155:AJ158 AJ180:AJ181" xr:uid="{00000000-0002-0000-0100-000000000000}">
      <formula1>$BH$75:$BH$81</formula1>
    </dataValidation>
    <dataValidation type="list" allowBlank="1" showInputMessage="1" showErrorMessage="1" sqref="V42:AF46" xr:uid="{00000000-0002-0000-0100-000001000000}">
      <formula1>$AV$37:$AV$44</formula1>
    </dataValidation>
    <dataValidation type="list" allowBlank="1" showInputMessage="1" showErrorMessage="1" sqref="AJ76:AJ80" xr:uid="{00000000-0002-0000-0100-000002000000}">
      <formula1>$BH$76:$BH$82</formula1>
    </dataValidation>
    <dataValidation type="list" allowBlank="1" showInputMessage="1" showErrorMessage="1" sqref="AP42:AS46" xr:uid="{00000000-0002-0000-0100-000003000000}">
      <formula1>$BC$37:$BC$45</formula1>
    </dataValidation>
    <dataValidation type="list" allowBlank="1" showInputMessage="1" showErrorMessage="1" sqref="AG42:AO46" xr:uid="{00000000-0002-0000-0100-000004000000}">
      <formula1>$AZ$37:$AZ$45</formula1>
    </dataValidation>
  </dataValidations>
  <pageMargins left="0.78740157480314965" right="0.39370078740157483" top="0.39370078740157483" bottom="0" header="0.31496062992125984" footer="0.51181102362204722"/>
  <pageSetup paperSize="9" scale="73" orientation="portrait" horizontalDpi="300" verticalDpi="300" r:id="rId1"/>
  <headerFooter alignWithMargins="0"/>
  <rowBreaks count="2" manualBreakCount="2">
    <brk id="67" max="44" man="1"/>
    <brk id="137"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xdr:col>
                    <xdr:colOff>0</xdr:colOff>
                    <xdr:row>5</xdr:row>
                    <xdr:rowOff>38100</xdr:rowOff>
                  </from>
                  <to>
                    <xdr:col>3</xdr:col>
                    <xdr:colOff>107950</xdr:colOff>
                    <xdr:row>7</xdr:row>
                    <xdr:rowOff>38100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8</xdr:col>
                    <xdr:colOff>0</xdr:colOff>
                    <xdr:row>34</xdr:row>
                    <xdr:rowOff>247650</xdr:rowOff>
                  </from>
                  <to>
                    <xdr:col>9</xdr:col>
                    <xdr:colOff>114300</xdr:colOff>
                    <xdr:row>36</xdr:row>
                    <xdr:rowOff>69850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14</xdr:col>
                    <xdr:colOff>0</xdr:colOff>
                    <xdr:row>34</xdr:row>
                    <xdr:rowOff>260350</xdr:rowOff>
                  </from>
                  <to>
                    <xdr:col>15</xdr:col>
                    <xdr:colOff>114300</xdr:colOff>
                    <xdr:row>36</xdr:row>
                    <xdr:rowOff>76200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20</xdr:col>
                    <xdr:colOff>0</xdr:colOff>
                    <xdr:row>34</xdr:row>
                    <xdr:rowOff>247650</xdr:rowOff>
                  </from>
                  <to>
                    <xdr:col>21</xdr:col>
                    <xdr:colOff>114300</xdr:colOff>
                    <xdr:row>36</xdr:row>
                    <xdr:rowOff>69850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8</xdr:col>
                    <xdr:colOff>0</xdr:colOff>
                    <xdr:row>46</xdr:row>
                    <xdr:rowOff>0</xdr:rowOff>
                  </from>
                  <to>
                    <xdr:col>9</xdr:col>
                    <xdr:colOff>107950</xdr:colOff>
                    <xdr:row>46</xdr:row>
                    <xdr:rowOff>304800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14</xdr:col>
                    <xdr:colOff>0</xdr:colOff>
                    <xdr:row>46</xdr:row>
                    <xdr:rowOff>0</xdr:rowOff>
                  </from>
                  <to>
                    <xdr:col>15</xdr:col>
                    <xdr:colOff>107950</xdr:colOff>
                    <xdr:row>46</xdr:row>
                    <xdr:rowOff>304800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36</xdr:col>
                    <xdr:colOff>0</xdr:colOff>
                    <xdr:row>37</xdr:row>
                    <xdr:rowOff>114300</xdr:rowOff>
                  </from>
                  <to>
                    <xdr:col>37</xdr:col>
                    <xdr:colOff>114300</xdr:colOff>
                    <xdr:row>39</xdr:row>
                    <xdr:rowOff>69850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36</xdr:col>
                    <xdr:colOff>0</xdr:colOff>
                    <xdr:row>38</xdr:row>
                    <xdr:rowOff>127000</xdr:rowOff>
                  </from>
                  <to>
                    <xdr:col>37</xdr:col>
                    <xdr:colOff>114300</xdr:colOff>
                    <xdr:row>40</xdr:row>
                    <xdr:rowOff>50800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40</xdr:col>
                    <xdr:colOff>0</xdr:colOff>
                    <xdr:row>37</xdr:row>
                    <xdr:rowOff>114300</xdr:rowOff>
                  </from>
                  <to>
                    <xdr:col>41</xdr:col>
                    <xdr:colOff>107950</xdr:colOff>
                    <xdr:row>39</xdr:row>
                    <xdr:rowOff>69850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40</xdr:col>
                    <xdr:colOff>0</xdr:colOff>
                    <xdr:row>38</xdr:row>
                    <xdr:rowOff>146050</xdr:rowOff>
                  </from>
                  <to>
                    <xdr:col>41</xdr:col>
                    <xdr:colOff>114300</xdr:colOff>
                    <xdr:row>40</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利用申込書</vt:lpstr>
      <vt:lpstr>利用申込書 (記入例)</vt:lpstr>
      <vt:lpstr>Sheet1</vt:lpstr>
      <vt:lpstr>利用申込書!Print_Area</vt:lpstr>
      <vt:lpstr>'利用申込書 (記入例)'!Print_Area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Kimie Kobayashi</dc:creator>
  <cp:lastModifiedBy>佐々木 浩</cp:lastModifiedBy>
  <cp:lastPrinted>2019-09-05T02:57:40Z</cp:lastPrinted>
  <dcterms:created xsi:type="dcterms:W3CDTF">2015-06-03T02:26:20Z</dcterms:created>
  <dcterms:modified xsi:type="dcterms:W3CDTF">2024-02-20T04:42:19Z</dcterms:modified>
</cp:coreProperties>
</file>